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8" yWindow="-12" windowWidth="14436" windowHeight="14616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a1">#REF!</definedName>
    <definedName name="Database" localSheetId="1">#REF!</definedName>
    <definedName name="Database">#REF!</definedName>
    <definedName name="_xlnm.Print_Area" localSheetId="15">'U4'!$A$1:$G$47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Impressum!$A$1:$F$57</definedName>
    <definedName name="Print_Area" localSheetId="6">'Tab 1'!$A$1:$K$78</definedName>
    <definedName name="Print_Area" localSheetId="7">'Tab 2'!$A:$J</definedName>
    <definedName name="Print_Area" localSheetId="8">'Tab 3'!$A$1:$J$80</definedName>
    <definedName name="Print_Area" localSheetId="9">'Tab 4'!$A:$I</definedName>
    <definedName name="Print_Area" localSheetId="10">'Tab 5'!$A:$K</definedName>
    <definedName name="Print_Area" localSheetId="11">'Tab 6'!$A:$J</definedName>
    <definedName name="Print_Area" localSheetId="12">'Tab 7'!$A:$J</definedName>
    <definedName name="Print_Area" localSheetId="13">'Tab 8 '!$A:$I</definedName>
    <definedName name="Print_Area" localSheetId="15">'U4'!$A$1:$G$52</definedName>
    <definedName name="Print_Area" localSheetId="5">Übersicht!$A$1:$H$60</definedName>
    <definedName name="Print_Titles" localSheetId="6">'Tab 1'!$1:$6</definedName>
    <definedName name="Print_Titles" localSheetId="8">'Tab 3'!$1:$7</definedName>
    <definedName name="Print_Titles" localSheetId="10">'Tab 5'!$1:$6</definedName>
    <definedName name="Print_Titles" localSheetId="12">'Tab 7'!$1:$7</definedName>
  </definedNames>
  <calcPr calcId="145621"/>
</workbook>
</file>

<file path=xl/calcChain.xml><?xml version="1.0" encoding="utf-8"?>
<calcChain xmlns="http://schemas.openxmlformats.org/spreadsheetml/2006/main">
  <c r="C9" i="80" l="1"/>
  <c r="C66" i="80"/>
  <c r="C65" i="80"/>
  <c r="C63" i="80"/>
  <c r="C62" i="80"/>
  <c r="C61" i="80"/>
  <c r="C59" i="80"/>
  <c r="C58" i="80"/>
  <c r="C57" i="80"/>
  <c r="C56" i="80"/>
  <c r="C55" i="80"/>
  <c r="B62" i="80"/>
  <c r="B60" i="80"/>
  <c r="B58" i="80"/>
  <c r="B56" i="80"/>
  <c r="C10" i="80"/>
  <c r="C37" i="80"/>
  <c r="C47" i="80"/>
  <c r="C4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D30" i="80"/>
  <c r="C60" i="80"/>
  <c r="C64" i="80"/>
  <c r="B63" i="80"/>
  <c r="B65" i="80"/>
  <c r="D48" i="80"/>
  <c r="D47" i="80"/>
  <c r="D46" i="80"/>
  <c r="D45" i="80"/>
  <c r="D44" i="80"/>
  <c r="D43" i="80"/>
  <c r="D42" i="80"/>
  <c r="D41" i="80"/>
  <c r="D28" i="80"/>
  <c r="D29" i="80"/>
  <c r="D31" i="80"/>
  <c r="D32" i="80"/>
  <c r="D33" i="80"/>
  <c r="D34" i="80"/>
  <c r="F34" i="80" s="1"/>
  <c r="D35" i="80"/>
  <c r="C36" i="80"/>
  <c r="D36" i="80"/>
  <c r="D37" i="80"/>
  <c r="C21" i="80"/>
  <c r="C48" i="80"/>
  <c r="B55" i="80"/>
  <c r="B61" i="80"/>
  <c r="G34" i="80"/>
  <c r="E34" i="80" s="1"/>
  <c r="G31" i="80"/>
  <c r="E31" i="80" s="1"/>
  <c r="F31" i="80"/>
  <c r="G35" i="80"/>
  <c r="E35" i="80" s="1"/>
  <c r="G30" i="80"/>
  <c r="F30" i="80" s="1"/>
  <c r="G33" i="80"/>
  <c r="E33" i="80" s="1"/>
  <c r="F33" i="80"/>
  <c r="C38" i="80"/>
  <c r="C39" i="80"/>
  <c r="E30" i="80"/>
  <c r="G36" i="80"/>
  <c r="F36" i="80" s="1"/>
  <c r="E36" i="80"/>
  <c r="D38" i="80"/>
  <c r="D39" i="80" s="1"/>
  <c r="G28" i="80"/>
  <c r="E28" i="80" s="1"/>
  <c r="F28" i="80"/>
  <c r="C67" i="80"/>
  <c r="G29" i="80"/>
  <c r="E29" i="80" s="1"/>
  <c r="F29" i="80"/>
  <c r="G37" i="80"/>
  <c r="F37" i="80" s="1"/>
  <c r="G32" i="80"/>
  <c r="B57" i="80"/>
  <c r="B59" i="80"/>
  <c r="B66" i="80"/>
  <c r="C20" i="80"/>
  <c r="B64" i="80"/>
  <c r="B67" i="80"/>
  <c r="F32" i="80"/>
  <c r="E32" i="80"/>
  <c r="E37" i="80" l="1"/>
  <c r="G38" i="80"/>
  <c r="F35" i="80"/>
  <c r="E38" i="80" l="1"/>
  <c r="G39" i="80"/>
  <c r="F38" i="80"/>
  <c r="E39" i="80" l="1"/>
  <c r="F39" i="80"/>
</calcChain>
</file>

<file path=xl/sharedStrings.xml><?xml version="1.0" encoding="utf-8"?>
<sst xmlns="http://schemas.openxmlformats.org/spreadsheetml/2006/main" count="1699" uniqueCount="328">
  <si>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</si>
  <si>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</si>
  <si>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</si>
  <si>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</si>
  <si>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</si>
  <si>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</si>
  <si>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</si>
  <si>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</si>
  <si>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</si>
  <si>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</si>
  <si>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</si>
  <si>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</si>
  <si>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</si>
  <si>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</si>
  <si>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</si>
  <si>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</si>
  <si>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</si>
  <si>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</si>
  <si>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</si>
  <si>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</si>
  <si>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</si>
  <si>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</si>
  <si>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</si>
  <si>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</si>
  <si>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</si>
  <si>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</si>
  <si>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</si>
  <si>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</si>
  <si>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</si>
  <si>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</si>
  <si>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</si>
  <si>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</si>
  <si>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</si>
  <si>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</si>
  <si>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</si>
  <si>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</si>
  <si>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</si>
  <si>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</si>
  <si>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</si>
  <si>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</si>
  <si>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</si>
  <si>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</si>
  <si>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</si>
  <si>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</si>
  <si>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</si>
  <si>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</si>
  <si>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</si>
  <si>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</si>
  <si>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</si>
  <si>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</si>
  <si>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</si>
  <si>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</si>
  <si>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</si>
  <si>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</si>
  <si>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</si>
  <si>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</si>
  <si>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</si>
  <si>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</si>
  <si>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</si>
  <si>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</si>
  <si>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</si>
  <si>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</si>
  <si>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</si>
  <si>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</si>
  <si>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</si>
  <si>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</si>
  <si>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</si>
  <si>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Bergbau und Gewinnung
   von Steinen und Erden</t>
  </si>
  <si>
    <t>C</t>
  </si>
  <si>
    <t>Verarbeitendes Gewerbe</t>
  </si>
  <si>
    <t>Herstellung von Nahrungs- und
      Futtermitteln</t>
  </si>
  <si>
    <t>Getränkeherstellung</t>
  </si>
  <si>
    <t>Herstellung von Textilien</t>
  </si>
  <si>
    <t>Herstellung von Bekleidung</t>
  </si>
  <si>
    <t>Herstellung von Holz-, Flecht-, Korb-
      und Korkwaren (ohne Möbel)</t>
  </si>
  <si>
    <t>Herstellung von Druckerzeug-
      nissen; Vervielfältigung von
      bespielten Ton-, Bild- und
      Datenträgern</t>
  </si>
  <si>
    <t>Herstellung von Metallerzeugnissen</t>
  </si>
  <si>
    <t>Herstellung von Datenverarbeitungs-
      geräten, elektronischen und
      optischen Erzeugnissen</t>
  </si>
  <si>
    <t>Herstellung von elektrischen
      Ausrüstungen</t>
  </si>
  <si>
    <t>Maschinenbau</t>
  </si>
  <si>
    <t>Herstellung von Kraftwagen und
      Kraftwagenteilen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</si>
  <si>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</si>
  <si>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</si>
  <si>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</si>
  <si>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</si>
  <si>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</si>
  <si>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</si>
  <si>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</si>
  <si>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</si>
  <si>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Vorbereitende Baustellenarbeiten,
      Bauinstallation und sonstiges
      Ausbaugewerbe</t>
  </si>
  <si>
    <t>G</t>
  </si>
  <si>
    <t>Handel; Instandhaltung und
    Reparatur von Kraftfahrzeugen</t>
  </si>
  <si>
    <t>Handel mit Kraftfahrzeugen;
      Instandhaltung und Reparatur
      von Kraftfahrzeugen</t>
  </si>
  <si>
    <t>Großhandel (ohne Handel mit Kfz)</t>
  </si>
  <si>
    <t>Einzelhandel (ohne Handel mit Kfz)</t>
  </si>
  <si>
    <t>H</t>
  </si>
  <si>
    <t>Verkehr und Lagerei</t>
  </si>
  <si>
    <t>Landverkehr und Transport
      in Rohrfernleitungen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</si>
  <si>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</si>
  <si>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</si>
  <si>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</si>
  <si>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</si>
  <si>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</si>
  <si>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</si>
  <si>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</si>
  <si>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</si>
  <si>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</si>
  <si>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Erbringung von Dienstleistungen
     der Informationstechnologie</t>
  </si>
  <si>
    <t>Informationsdienstleistungen</t>
  </si>
  <si>
    <t>K</t>
  </si>
  <si>
    <t>Mit Finanz- und Versicherungs-
      dienstleistungen verbundene
      Tätigkeiten</t>
  </si>
  <si>
    <t>L</t>
  </si>
  <si>
    <t>Grundstücks- und Wohnungswesen</t>
  </si>
  <si>
    <t>M</t>
  </si>
  <si>
    <t>Erbringung von freiberuflichen,
    wissenschaftlichen und
    technischen Dienstleistungen</t>
  </si>
  <si>
    <t>Verwaltung und Führung von
      Unternehmen und Betrieben,
      Unternehmensberatung</t>
  </si>
  <si>
    <t>Werbung und Marktforschung</t>
  </si>
  <si>
    <t>N</t>
  </si>
  <si>
    <t>Erbringung von sonstigen
    wirtschaftlichen Dienstleistungen</t>
  </si>
  <si>
    <t>Vermietung von
      beweglichen Sachen</t>
  </si>
  <si>
    <t>Vermittlung und Überlassung
      von Arbeitskräften</t>
  </si>
  <si>
    <t>Reisebüros, Reiseveranstalter
      und Erbringung sonstiger
      Reservierungsdienstleistungen</t>
  </si>
  <si>
    <t>Gebäudebetreuung; Garten-
      und Landschaftsbau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</si>
  <si>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</si>
  <si>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</si>
  <si>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</si>
  <si>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</si>
  <si>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</si>
  <si>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</si>
  <si>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</si>
  <si>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</si>
  <si>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</si>
  <si>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</si>
  <si>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</si>
  <si>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</si>
  <si>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</si>
  <si>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</si>
  <si>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</si>
  <si>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</si>
  <si>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</si>
  <si>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</si>
  <si>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</si>
  <si>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</si>
  <si>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</si>
  <si>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</si>
  <si>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</si>
  <si>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</si>
  <si>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</si>
  <si>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</si>
  <si>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</si>
  <si>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</si>
  <si>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</si>
  <si>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</si>
  <si>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</si>
  <si>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</si>
  <si>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</si>
  <si>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</si>
  <si>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</si>
  <si>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</si>
  <si>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</si>
  <si>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</si>
  <si>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</si>
  <si>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</si>
  <si>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</si>
  <si>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</si>
  <si>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</si>
  <si>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</si>
  <si>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</si>
  <si>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</si>
  <si>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</si>
  <si>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</si>
  <si>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</si>
  <si>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</si>
  <si>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</si>
  <si>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</si>
  <si>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</si>
  <si>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</si>
  <si>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</si>
  <si>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</si>
  <si>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</si>
  <si>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</si>
  <si>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</si>
  <si>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</si>
  <si>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</si>
  <si>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</si>
  <si>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</si>
  <si>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</si>
  <si>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</si>
  <si>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</si>
  <si>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</si>
  <si>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</si>
  <si>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</si>
  <si>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</si>
  <si>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</si>
  <si>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</si>
  <si>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</si>
  <si>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</si>
  <si>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</si>
  <si>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</si>
  <si>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</si>
  <si>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</si>
  <si>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</si>
  <si>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</si>
  <si>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</si>
  <si>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</si>
  <si>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</si>
  <si>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</si>
  <si>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</si>
  <si>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</si>
  <si>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</si>
  <si>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>Druck-Version: 7,– EUR</t>
  </si>
  <si>
    <t>Excel-Version: kostenlos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</si>
  <si>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</si>
  <si>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</si>
  <si>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</si>
  <si>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</si>
  <si>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</si>
  <si>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</si>
  <si>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</si>
  <si>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</si>
  <si>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</si>
  <si>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</si>
  <si>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</si>
  <si>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</si>
  <si>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</si>
  <si>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</si>
  <si>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</si>
  <si>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</si>
  <si>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</si>
  <si>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</si>
  <si>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</si>
  <si>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</si>
  <si>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</si>
  <si>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</si>
  <si>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</si>
  <si>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</si>
  <si>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</si>
  <si>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</si>
  <si>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</si>
  <si>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</si>
  <si>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</si>
  <si>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</si>
  <si>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</si>
  <si>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</si>
  <si>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</si>
  <si>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</si>
  <si>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</si>
  <si>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</si>
  <si>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</si>
  <si>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</si>
  <si>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</si>
  <si>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</si>
  <si>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</si>
  <si>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</si>
  <si>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</si>
  <si>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</si>
  <si>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</si>
  <si>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</si>
  <si>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</si>
  <si>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</si>
  <si>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</si>
  <si>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</si>
  <si>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</si>
  <si>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</si>
  <si>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</si>
  <si>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</si>
  <si>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</si>
  <si>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</si>
  <si>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</si>
  <si>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</si>
  <si>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</si>
  <si>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 Haftung (GmbH)</t>
  </si>
  <si>
    <t>Gesellschaft mit beschränkter
  Haftung (GmbH)</t>
  </si>
  <si>
    <t xml:space="preserve">   GmbH ohne UG
   (haftungsbeschränkt)</t>
  </si>
  <si>
    <t xml:space="preserve">   GmbH ohne UG
    (haftungsbeschränkt)</t>
  </si>
  <si>
    <t>nach der Rechtsform und bei Einzel-</t>
  </si>
  <si>
    <t>unternehmen nach Geschlecht und</t>
  </si>
  <si>
    <t xml:space="preserve">    Unternehmergesellschaft
     (UG haftungsbeschränkt)</t>
  </si>
  <si>
    <t xml:space="preserve">   Unternehmergesellschaft
    (UG haftungsbeschränkt)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</si>
  <si>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</si>
  <si>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</si>
  <si>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</si>
  <si>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</si>
  <si>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 Finanz- und
    Versicherungsdienstleistungen</t>
  </si>
  <si>
    <t>Erbringung von
Finanz- und Versiche-
rungsdienst-
leistungen</t>
  </si>
  <si>
    <t>Wasserversorgung; Abwasser- und
   Abfallentsorgung und Beseitigung
   von Umweltverschmutzungen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</si>
  <si>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</si>
  <si>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</si>
  <si>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</si>
  <si>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 xml:space="preserve">  Öffentliche Verwaltung,
    Verteidigung; Sozialversicherung;
    Erbringung von sonstigen
    Dienstleistungen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</si>
  <si>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</si>
  <si>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</si>
  <si>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</si>
  <si>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</si>
  <si>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</si>
  <si>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</si>
  <si>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</si>
  <si>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</si>
  <si>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</si>
  <si>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</si>
  <si>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</si>
  <si>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</si>
  <si>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</si>
  <si>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D I 1 –  m 02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</si>
  <si>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2014</t>
    </r>
  </si>
  <si>
    <t>D I 1 – m 02 / 14</t>
  </si>
  <si>
    <r>
      <t xml:space="preserve">Erschienen im </t>
    </r>
    <r>
      <rPr>
        <b/>
        <sz val="8"/>
        <rFont val="Arial"/>
        <family val="2"/>
      </rPr>
      <t>Mai 2014</t>
    </r>
  </si>
  <si>
    <t>Berlin im Februar 2014</t>
  </si>
  <si>
    <t>in Berlin im Februar 2014</t>
  </si>
  <si>
    <t>von 1997 bis Februar 2014</t>
  </si>
  <si>
    <t>bende in Berlin im Februar 2014</t>
  </si>
  <si>
    <t>Februar 2014 nach Wirtschafts-</t>
  </si>
  <si>
    <t>Februar 2014 nach Art der Nieder-</t>
  </si>
  <si>
    <t>in Berlin im Februar 2014 nach</t>
  </si>
  <si>
    <t>in Berlin im Februar 2014 nach der Rechts-</t>
  </si>
  <si>
    <t>3  Betriebsgründungen und -aufgaben in Berlin im Februar 2014
    nach Wirtschaftsabschnitten</t>
  </si>
  <si>
    <t>4  Gewerbean- und Gewerbeabmeldungen in Berlin im Februar 2014 nach Bezirken</t>
  </si>
  <si>
    <t>Übersicht: Gewerbeanzeigen in Berlin von 1997 bis Februar 2014</t>
  </si>
  <si>
    <t>1  Gewerbeanmeldungen in Berlin im Februar 2014 nach Wirtschaftsbereichen</t>
  </si>
  <si>
    <t>2  Gewerbeanmeldungen in Berlin im Februar 2014 nach Art der Niederlassung, der Rechtsform und
    bei Einzelunternehmen nach Geschlecht und Staatsangehörigkeit</t>
  </si>
  <si>
    <t>3  Neugründungen sowie Gewerbetreibende in Berlin im Februar 2014 nach Wirtschaftsbereichen</t>
  </si>
  <si>
    <t xml:space="preserve">4  Neugründungen sowie Gewerbetreibende in Berlin im Februar 2014 nach der Rechtsform und
     bei Einzelunternehmen nach Geschlecht und Staatsangehörigkeit </t>
  </si>
  <si>
    <t xml:space="preserve">5  Gewerbeabmeldungen in Berlin im Februar 2014 nach Wirtschaftsbereichen </t>
  </si>
  <si>
    <t>6  Gewerbeabmeldungen in Berlin im Februar 2014 nach Art der Niederlassung, der Rechtsform und
    bei Einzelunternehmen nach Geschlecht und Staatsangehörigkeit</t>
  </si>
  <si>
    <t>7  Vollständige Aufgaben sowie Gewerbetreibende in Berlin im Februar 2014
    nach Wirtschaftsbereichen</t>
  </si>
  <si>
    <t>8  Vollständige Aufgaben sowie Gewerbetreibende in Berlin im Februar 2014 nach der Rechtsform
    und bei Einzelunternehmen nach Geschlecht und Staatsangehörigkeit</t>
  </si>
  <si>
    <t>9  Gewerbeanmeldungen in Berlin im Februar 2014 nach Wirtschaftsabschnitten und Bezirken</t>
  </si>
  <si>
    <t>10  Gewerbeabmeldungen in Berlin im Februar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</si>
</sst>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\ \ \ \ 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7" fillId="2" borderId="0">
      <alignment horizontal="center" vertical="center"/>
    </xf>
    <xf numFmtId="0" fontId="28" fillId="0" borderId="1">
      <alignment horizontal="center" vertical="center"/>
      <protection locked="0"/>
    </xf>
    <xf numFmtId="167" fontId="29" fillId="3" borderId="2" applyFont="0" applyBorder="0" applyAlignment="0">
      <alignment horizontal="right"/>
    </xf>
    <xf numFmtId="0" fontId="30" fillId="3" borderId="0" applyNumberFormat="0" applyBorder="0" applyAlignment="0">
      <alignment horizontal="right"/>
    </xf>
    <xf numFmtId="165" fontId="31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69" fontId="32" fillId="4" borderId="0">
      <alignment horizontal="center" vertical="center"/>
      <protection hidden="1"/>
    </xf>
    <xf numFmtId="170" fontId="33" fillId="0" borderId="1">
      <alignment horizontal="center" vertical="center"/>
      <protection locked="0"/>
    </xf>
    <xf numFmtId="165" fontId="34" fillId="5" borderId="0">
      <alignment horizontal="center" vertical="center"/>
    </xf>
    <xf numFmtId="169" fontId="33" fillId="0" borderId="1">
      <alignment horizontal="center" vertical="center"/>
      <protection locked="0"/>
    </xf>
    <xf numFmtId="168" fontId="33" fillId="0" borderId="1">
      <alignment horizontal="center" vertical="center"/>
      <protection locked="0"/>
    </xf>
    <xf numFmtId="171" fontId="33" fillId="0" borderId="1">
      <alignment horizontal="center" vertical="center"/>
      <protection locked="0"/>
    </xf>
    <xf numFmtId="1" fontId="31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30" fillId="3" borderId="0" applyFont="0" applyBorder="0" applyAlignment="0">
      <alignment horizontal="right"/>
    </xf>
    <xf numFmtId="49" fontId="35" fillId="3" borderId="0" applyFont="0" applyFill="0" applyBorder="0" applyAlignment="0" applyProtection="0">
      <alignment horizontal="right"/>
    </xf>
    <xf numFmtId="49" fontId="31" fillId="4" borderId="0" applyBorder="0" applyAlignment="0">
      <alignment horizontal="right"/>
      <protection locked="0"/>
    </xf>
    <xf numFmtId="49" fontId="27" fillId="2" borderId="0">
      <alignment horizontal="left" vertical="center"/>
    </xf>
    <xf numFmtId="49" fontId="33" fillId="0" borderId="1">
      <alignment horizontal="left" vertical="center"/>
      <protection locked="0"/>
    </xf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8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4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left"/>
    </xf>
    <xf numFmtId="0" fontId="16" fillId="0" borderId="0" xfId="15" applyFont="1" applyAlignment="1" applyProtection="1">
      <alignment horizontal="right"/>
    </xf>
    <xf numFmtId="0" fontId="16" fillId="0" borderId="0" xfId="15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3" fillId="0" borderId="0" xfId="14" applyFont="1" applyAlignment="1" applyProtection="1">
      <alignment horizontal="right"/>
      <protection locked="0"/>
    </xf>
    <xf numFmtId="0" fontId="23" fillId="0" borderId="0" xfId="14" applyNumberFormat="1" applyFont="1" applyAlignment="1" applyProtection="1">
      <alignment horizontal="left" wrapText="1"/>
      <protection locked="0"/>
    </xf>
    <xf numFmtId="0" fontId="24" fillId="0" borderId="0" xfId="14" applyFont="1"/>
    <xf numFmtId="0" fontId="24" fillId="0" borderId="0" xfId="14" applyFont="1" applyAlignment="1" applyProtection="1">
      <alignment horizontal="right"/>
      <protection locked="0"/>
    </xf>
    <xf numFmtId="0" fontId="23" fillId="0" borderId="0" xfId="14" applyFont="1"/>
    <xf numFmtId="164" fontId="23" fillId="0" borderId="0" xfId="14" applyNumberFormat="1" applyFont="1" applyAlignment="1" applyProtection="1">
      <alignment horizontal="left"/>
      <protection locked="0"/>
    </xf>
    <xf numFmtId="0" fontId="23" fillId="0" borderId="0" xfId="14" applyNumberFormat="1" applyFont="1" applyAlignment="1" applyProtection="1">
      <alignment horizontal="left"/>
      <protection locked="0"/>
    </xf>
    <xf numFmtId="3" fontId="23" fillId="0" borderId="0" xfId="14" applyNumberFormat="1" applyFont="1" applyFill="1" applyAlignment="1"/>
    <xf numFmtId="1" fontId="23" fillId="0" borderId="0" xfId="14" applyNumberFormat="1" applyFont="1" applyFill="1" applyAlignment="1"/>
    <xf numFmtId="164" fontId="26" fillId="0" borderId="0" xfId="14" applyNumberFormat="1" applyFont="1" applyAlignment="1" applyProtection="1">
      <alignment horizontal="left"/>
      <protection locked="0"/>
    </xf>
    <xf numFmtId="1" fontId="23" fillId="0" borderId="0" xfId="14" applyNumberFormat="1" applyFont="1" applyFill="1" applyBorder="1" applyAlignment="1"/>
    <xf numFmtId="0" fontId="3" fillId="0" borderId="0" xfId="0" applyFont="1" applyFill="1"/>
    <xf numFmtId="0" fontId="23" fillId="0" borderId="0" xfId="14" applyFont="1" applyAlignment="1" applyProtection="1">
      <alignment horizontal="center"/>
      <protection locked="0"/>
    </xf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8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7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6" fillId="0" borderId="0" xfId="17" applyFont="1" applyFill="1" applyAlignment="1" applyProtection="1"/>
    <xf numFmtId="174" fontId="37" fillId="0" borderId="0" xfId="0" applyNumberFormat="1" applyFont="1" applyFill="1" applyBorder="1" applyAlignment="1" applyProtection="1">
      <alignment horizontal="center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174" fontId="37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1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2" fillId="0" borderId="0" xfId="17" applyAlignment="1" applyProtection="1"/>
    <xf numFmtId="0" fontId="6" fillId="0" borderId="0" xfId="14" applyAlignment="1" applyProtection="1">
      <alignment horizontal="right"/>
      <protection locked="0"/>
    </xf>
    <xf numFmtId="0" fontId="6" fillId="0" borderId="0" xfId="14"/>
    <xf numFmtId="0" fontId="39" fillId="0" borderId="0" xfId="0" applyFont="1" applyFill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174" fontId="41" fillId="0" borderId="0" xfId="0" applyNumberFormat="1" applyFont="1" applyFill="1" applyBorder="1" applyAlignment="1" applyProtection="1">
      <alignment horizontal="right"/>
    </xf>
    <xf numFmtId="173" fontId="37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left" vertical="top"/>
    </xf>
    <xf numFmtId="173" fontId="37" fillId="0" borderId="0" xfId="0" applyNumberFormat="1" applyFont="1" applyFill="1" applyBorder="1" applyAlignment="1" applyProtection="1">
      <alignment vertical="top" wrapText="1"/>
    </xf>
    <xf numFmtId="181" fontId="37" fillId="0" borderId="0" xfId="0" applyNumberFormat="1" applyFont="1" applyFill="1" applyBorder="1" applyAlignment="1" applyProtection="1">
      <alignment horizontal="left" vertical="top"/>
    </xf>
    <xf numFmtId="176" fontId="37" fillId="0" borderId="0" xfId="0" applyNumberFormat="1" applyFont="1" applyFill="1" applyBorder="1" applyAlignment="1" applyProtection="1">
      <alignment vertical="top" wrapText="1"/>
    </xf>
    <xf numFmtId="176" fontId="37" fillId="0" borderId="0" xfId="0" applyNumberFormat="1" applyFont="1" applyFill="1" applyBorder="1" applyAlignment="1" applyProtection="1">
      <alignment vertical="center" wrapText="1"/>
    </xf>
    <xf numFmtId="176" fontId="37" fillId="0" borderId="0" xfId="0" applyNumberFormat="1" applyFont="1" applyFill="1" applyBorder="1" applyAlignment="1" applyProtection="1">
      <alignment vertical="center"/>
    </xf>
    <xf numFmtId="173" fontId="37" fillId="0" borderId="0" xfId="0" applyNumberFormat="1" applyFont="1" applyFill="1" applyBorder="1" applyAlignment="1" applyProtection="1">
      <alignment vertical="center" wrapText="1"/>
    </xf>
    <xf numFmtId="49" fontId="37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" fontId="4" fillId="0" borderId="0" xfId="0" applyNumberFormat="1" applyFont="1" applyFill="1" applyBorder="1" applyAlignment="1" applyProtection="1">
      <alignment horizontal="left" vertical="center"/>
    </xf>
    <xf numFmtId="1" fontId="37" fillId="0" borderId="0" xfId="0" applyNumberFormat="1" applyFont="1" applyFill="1" applyBorder="1" applyAlignment="1" applyProtection="1">
      <alignment horizontal="left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wrapText="1"/>
    </xf>
    <xf numFmtId="177" fontId="3" fillId="0" borderId="0" xfId="0" applyNumberFormat="1" applyFont="1" applyBorder="1" applyAlignment="1" applyProtection="1">
      <alignment horizontal="right"/>
    </xf>
    <xf numFmtId="176" fontId="3" fillId="0" borderId="0" xfId="0" applyNumberFormat="1" applyFont="1" applyBorder="1" applyProtection="1"/>
    <xf numFmtId="177" fontId="4" fillId="0" borderId="0" xfId="0" applyNumberFormat="1" applyFont="1" applyBorder="1" applyAlignment="1" applyProtection="1">
      <alignment horizontal="right"/>
    </xf>
    <xf numFmtId="0" fontId="44" fillId="0" borderId="0" xfId="0" applyFont="1"/>
    <xf numFmtId="0" fontId="45" fillId="0" borderId="0" xfId="18" applyFont="1"/>
    <xf numFmtId="0" fontId="6" fillId="0" borderId="0" xfId="14" applyAlignment="1">
      <alignment horizontal="right"/>
    </xf>
    <xf numFmtId="165" fontId="37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7" fillId="0" borderId="6" xfId="0" applyFont="1" applyFill="1" applyBorder="1" applyAlignment="1" applyProtection="1">
      <alignment horizontal="left" vertical="center"/>
    </xf>
    <xf numFmtId="175" fontId="37" fillId="0" borderId="3" xfId="0" applyNumberFormat="1" applyFont="1" applyFill="1" applyBorder="1" applyAlignment="1" applyProtection="1">
      <alignment vertical="center"/>
    </xf>
    <xf numFmtId="0" fontId="37" fillId="0" borderId="6" xfId="0" applyFont="1" applyFill="1" applyBorder="1" applyAlignment="1" applyProtection="1">
      <alignment vertical="center"/>
    </xf>
    <xf numFmtId="0" fontId="37" fillId="0" borderId="4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right" vertical="center"/>
    </xf>
    <xf numFmtId="0" fontId="37" fillId="0" borderId="5" xfId="0" applyFont="1" applyFill="1" applyBorder="1" applyAlignment="1" applyProtection="1">
      <alignment horizontal="center" vertical="center" wrapText="1"/>
    </xf>
    <xf numFmtId="0" fontId="37" fillId="0" borderId="3" xfId="0" applyFont="1" applyFill="1" applyBorder="1" applyAlignment="1" applyProtection="1">
      <alignment horizontal="center" vertical="center"/>
    </xf>
    <xf numFmtId="0" fontId="40" fillId="0" borderId="6" xfId="0" applyFont="1" applyFill="1" applyBorder="1" applyAlignment="1" applyProtection="1">
      <alignment horizontal="center" vertical="center" wrapText="1"/>
    </xf>
    <xf numFmtId="174" fontId="37" fillId="0" borderId="3" xfId="0" applyNumberFormat="1" applyFont="1" applyFill="1" applyBorder="1" applyAlignment="1" applyProtection="1">
      <alignment horizontal="center" vertical="center"/>
    </xf>
    <xf numFmtId="174" fontId="37" fillId="0" borderId="6" xfId="0" applyNumberFormat="1" applyFont="1" applyFill="1" applyBorder="1" applyAlignment="1" applyProtection="1">
      <alignment horizontal="center" vertical="center"/>
    </xf>
    <xf numFmtId="49" fontId="37" fillId="0" borderId="4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right" vertical="center"/>
    </xf>
    <xf numFmtId="49" fontId="37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7" fillId="0" borderId="4" xfId="0" applyNumberFormat="1" applyFont="1" applyFill="1" applyBorder="1" applyAlignment="1" applyProtection="1">
      <alignment horizontal="center" vertical="center" wrapText="1"/>
    </xf>
    <xf numFmtId="175" fontId="42" fillId="0" borderId="3" xfId="0" applyNumberFormat="1" applyFont="1" applyFill="1" applyBorder="1" applyAlignment="1" applyProtection="1">
      <alignment vertical="center"/>
    </xf>
    <xf numFmtId="175" fontId="37" fillId="0" borderId="6" xfId="0" applyNumberFormat="1" applyFont="1" applyFill="1" applyBorder="1" applyAlignment="1" applyProtection="1">
      <alignment horizontal="center" vertical="center"/>
    </xf>
    <xf numFmtId="175" fontId="42" fillId="0" borderId="0" xfId="0" applyNumberFormat="1" applyFont="1" applyFill="1" applyBorder="1" applyAlignment="1" applyProtection="1">
      <alignment vertical="center"/>
    </xf>
    <xf numFmtId="49" fontId="42" fillId="0" borderId="3" xfId="0" applyNumberFormat="1" applyFont="1" applyFill="1" applyBorder="1" applyAlignment="1" applyProtection="1">
      <alignment horizontal="right" vertical="center"/>
    </xf>
    <xf numFmtId="175" fontId="38" fillId="0" borderId="3" xfId="0" applyNumberFormat="1" applyFont="1" applyFill="1" applyBorder="1" applyAlignment="1" applyProtection="1"/>
    <xf numFmtId="175" fontId="24" fillId="0" borderId="3" xfId="14" applyNumberFormat="1" applyFont="1" applyFill="1" applyBorder="1" applyAlignment="1" applyProtection="1">
      <alignment horizontal="left" vertical="center"/>
    </xf>
    <xf numFmtId="175" fontId="24" fillId="0" borderId="0" xfId="14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3" fillId="0" borderId="3" xfId="0" applyNumberFormat="1" applyFont="1" applyBorder="1" applyAlignment="1" applyProtection="1"/>
    <xf numFmtId="179" fontId="43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7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47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top" textRotation="180"/>
    </xf>
    <xf numFmtId="0" fontId="49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179" fontId="43" fillId="0" borderId="0" xfId="0" applyNumberFormat="1" applyFont="1" applyAlignment="1" applyProtection="1">
      <alignment horizontal="left"/>
    </xf>
    <xf numFmtId="165" fontId="32" fillId="0" borderId="0" xfId="0" applyNumberFormat="1" applyFont="1" applyAlignment="1">
      <alignment horizontal="right"/>
    </xf>
    <xf numFmtId="165" fontId="53" fillId="0" borderId="0" xfId="0" applyNumberFormat="1" applyFont="1" applyAlignment="1">
      <alignment horizontal="right"/>
    </xf>
    <xf numFmtId="3" fontId="46" fillId="0" borderId="0" xfId="0" applyNumberFormat="1" applyFont="1" applyFill="1" applyBorder="1" applyAlignment="1" applyProtection="1">
      <alignment vertical="center"/>
    </xf>
    <xf numFmtId="165" fontId="32" fillId="0" borderId="0" xfId="0" applyNumberFormat="1" applyFont="1" applyFill="1" applyBorder="1" applyAlignment="1" applyProtection="1">
      <alignment horizontal="right"/>
    </xf>
    <xf numFmtId="3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1" fillId="0" borderId="0" xfId="0" applyFont="1" applyFill="1" applyAlignment="1">
      <alignment wrapText="1"/>
    </xf>
    <xf numFmtId="0" fontId="32" fillId="0" borderId="0" xfId="0" applyFont="1" applyFill="1"/>
    <xf numFmtId="0" fontId="32" fillId="0" borderId="0" xfId="0" applyFont="1" applyFill="1" applyAlignment="1">
      <alignment wrapText="1"/>
    </xf>
    <xf numFmtId="0" fontId="32" fillId="0" borderId="0" xfId="21" applyFont="1" applyFill="1" applyBorder="1" applyAlignment="1">
      <alignment horizontal="center" vertical="center"/>
    </xf>
    <xf numFmtId="49" fontId="52" fillId="0" borderId="1" xfId="20" applyNumberFormat="1" applyFont="1" applyFill="1" applyBorder="1" applyAlignment="1" applyProtection="1">
      <alignment horizontal="center"/>
      <protection locked="0"/>
    </xf>
    <xf numFmtId="0" fontId="32" fillId="0" borderId="0" xfId="0" applyFont="1" applyFill="1" applyProtection="1">
      <protection locked="0"/>
    </xf>
    <xf numFmtId="182" fontId="32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 wrapText="1"/>
    </xf>
    <xf numFmtId="49" fontId="32" fillId="0" borderId="1" xfId="20" applyNumberFormat="1" applyFont="1" applyFill="1" applyBorder="1" applyAlignment="1" applyProtection="1">
      <alignment horizontal="center"/>
      <protection locked="0"/>
    </xf>
    <xf numFmtId="0" fontId="50" fillId="0" borderId="0" xfId="0" applyFont="1" applyFill="1" applyProtection="1"/>
    <xf numFmtId="175" fontId="37" fillId="0" borderId="8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7" fillId="0" borderId="0" xfId="0" applyFont="1" applyFill="1" applyBorder="1" applyAlignment="1" applyProtection="1">
      <alignment horizontal="right" vertical="center"/>
    </xf>
    <xf numFmtId="173" fontId="37" fillId="0" borderId="0" xfId="0" applyNumberFormat="1" applyFont="1" applyFill="1" applyBorder="1" applyAlignment="1" applyProtection="1">
      <alignment horizontal="right" vertical="center"/>
    </xf>
    <xf numFmtId="174" fontId="37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right" vertical="top"/>
    </xf>
    <xf numFmtId="173" fontId="37" fillId="0" borderId="0" xfId="0" applyNumberFormat="1" applyFont="1" applyFill="1" applyBorder="1" applyAlignment="1" applyProtection="1">
      <alignment horizontal="right" vertical="center" wrapText="1"/>
    </xf>
    <xf numFmtId="173" fontId="37" fillId="0" borderId="0" xfId="0" applyNumberFormat="1" applyFont="1" applyFill="1" applyBorder="1" applyAlignment="1" applyProtection="1">
      <alignment horizontal="right" vertical="top" wrapText="1"/>
    </xf>
    <xf numFmtId="49" fontId="37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50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7" fillId="0" borderId="6" xfId="0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37" fillId="0" borderId="0" xfId="0" applyFont="1" applyFill="1" applyBorder="1" applyAlignment="1" applyProtection="1">
      <alignment horizontal="left" vertical="center" wrapText="1"/>
    </xf>
    <xf numFmtId="0" fontId="55" fillId="0" borderId="0" xfId="0" applyFont="1"/>
    <xf numFmtId="165" fontId="55" fillId="0" borderId="0" xfId="0" applyNumberFormat="1" applyFont="1" applyFill="1" applyAlignment="1">
      <alignment horizontal="right" indent="1"/>
    </xf>
    <xf numFmtId="165" fontId="32" fillId="0" borderId="0" xfId="0" applyNumberFormat="1" applyFont="1" applyFill="1" applyBorder="1" applyAlignment="1">
      <alignment horizontal="right"/>
    </xf>
    <xf numFmtId="165" fontId="32" fillId="0" borderId="0" xfId="0" applyNumberFormat="1" applyFont="1" applyFill="1" applyAlignment="1">
      <alignment horizontal="right"/>
    </xf>
    <xf numFmtId="165" fontId="32" fillId="0" borderId="0" xfId="0" applyNumberFormat="1" applyFont="1" applyFill="1" applyAlignment="1" applyProtection="1">
      <alignment horizontal="right"/>
      <protection locked="0"/>
    </xf>
    <xf numFmtId="165" fontId="32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6" fillId="0" borderId="0" xfId="0" applyNumberFormat="1" applyFont="1" applyBorder="1" applyAlignment="1" applyProtection="1">
      <alignment horizontal="right"/>
    </xf>
    <xf numFmtId="0" fontId="32" fillId="6" borderId="0" xfId="0" applyFont="1" applyFill="1" applyProtection="1">
      <protection locked="0"/>
    </xf>
    <xf numFmtId="0" fontId="56" fillId="0" borderId="0" xfId="14" applyFont="1" applyProtection="1"/>
    <xf numFmtId="165" fontId="46" fillId="0" borderId="0" xfId="0" applyNumberFormat="1" applyFont="1" applyFill="1" applyProtection="1"/>
    <xf numFmtId="3" fontId="32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Alignment="1">
      <alignment horizontal="right"/>
    </xf>
    <xf numFmtId="165" fontId="32" fillId="0" borderId="0" xfId="0" applyNumberFormat="1" applyFont="1" applyFill="1" applyBorder="1" applyAlignment="1" applyProtection="1">
      <alignment horizontal="right" vertical="center"/>
    </xf>
    <xf numFmtId="165" fontId="32" fillId="0" borderId="0" xfId="0" applyNumberFormat="1" applyFont="1" applyBorder="1" applyAlignment="1" applyProtection="1">
      <alignment horizontal="right"/>
    </xf>
    <xf numFmtId="165" fontId="32" fillId="0" borderId="0" xfId="0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9" fillId="0" borderId="0" xfId="0" applyFont="1" applyAlignment="1">
      <alignment horizontal="right" vertical="top" textRotation="180"/>
    </xf>
    <xf numFmtId="0" fontId="24" fillId="0" borderId="0" xfId="16" applyFont="1" applyAlignment="1" applyProtection="1">
      <alignment horizontal="left"/>
    </xf>
    <xf numFmtId="0" fontId="24" fillId="0" borderId="0" xfId="18" applyFont="1" applyAlignment="1">
      <alignment horizontal="left" wrapText="1"/>
    </xf>
    <xf numFmtId="0" fontId="24" fillId="0" borderId="0" xfId="18" applyFont="1" applyAlignment="1">
      <alignment horizontal="left"/>
    </xf>
    <xf numFmtId="0" fontId="24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7" fillId="0" borderId="5" xfId="0" applyNumberFormat="1" applyFont="1" applyFill="1" applyBorder="1" applyAlignment="1" applyProtection="1">
      <alignment horizontal="center" vertical="center"/>
    </xf>
    <xf numFmtId="175" fontId="37" fillId="0" borderId="11" xfId="0" applyNumberFormat="1" applyFont="1" applyFill="1" applyBorder="1" applyAlignment="1" applyProtection="1">
      <alignment horizontal="center" vertical="center"/>
    </xf>
    <xf numFmtId="175" fontId="37" fillId="0" borderId="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7" fillId="0" borderId="13" xfId="0" applyNumberFormat="1" applyFont="1" applyFill="1" applyBorder="1" applyAlignment="1" applyProtection="1">
      <alignment horizontal="center" vertical="center"/>
    </xf>
    <xf numFmtId="175" fontId="37" fillId="0" borderId="14" xfId="0" applyNumberFormat="1" applyFont="1" applyFill="1" applyBorder="1" applyAlignment="1" applyProtection="1">
      <alignment horizontal="center" vertical="center"/>
    </xf>
    <xf numFmtId="175" fontId="37" fillId="0" borderId="13" xfId="0" applyNumberFormat="1" applyFont="1" applyFill="1" applyBorder="1" applyAlignment="1" applyProtection="1">
      <alignment horizontal="center" vertical="center" wrapText="1"/>
    </xf>
    <xf numFmtId="175" fontId="37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14" applyFont="1" applyFill="1" applyBorder="1" applyAlignment="1" applyProtection="1">
      <alignment horizontal="left" vertical="center" wrapText="1"/>
    </xf>
    <xf numFmtId="49" fontId="37" fillId="0" borderId="16" xfId="0" applyNumberFormat="1" applyFont="1" applyFill="1" applyBorder="1" applyAlignment="1" applyProtection="1">
      <alignment horizontal="center" vertical="center" wrapText="1"/>
    </xf>
    <xf numFmtId="49" fontId="37" fillId="0" borderId="1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vertical="center"/>
    </xf>
    <xf numFmtId="49" fontId="37" fillId="0" borderId="5" xfId="0" applyNumberFormat="1" applyFont="1" applyFill="1" applyBorder="1" applyAlignment="1" applyProtection="1">
      <alignment horizontal="center" vertical="center"/>
    </xf>
    <xf numFmtId="49" fontId="37" fillId="0" borderId="11" xfId="0" applyNumberFormat="1" applyFont="1" applyFill="1" applyBorder="1" applyAlignment="1" applyProtection="1">
      <alignment horizontal="center" vertical="center"/>
    </xf>
    <xf numFmtId="49" fontId="37" fillId="0" borderId="13" xfId="0" applyNumberFormat="1" applyFont="1" applyFill="1" applyBorder="1" applyAlignment="1" applyProtection="1">
      <alignment horizontal="center" vertical="center"/>
    </xf>
    <xf numFmtId="49" fontId="37" fillId="0" borderId="14" xfId="0" applyNumberFormat="1" applyFont="1" applyFill="1" applyBorder="1" applyAlignment="1" applyProtection="1">
      <alignment horizontal="center" vertical="center"/>
    </xf>
    <xf numFmtId="49" fontId="37" fillId="0" borderId="18" xfId="0" applyNumberFormat="1" applyFont="1" applyFill="1" applyBorder="1" applyAlignment="1" applyProtection="1">
      <alignment horizontal="center" vertical="center"/>
    </xf>
    <xf numFmtId="49" fontId="37" fillId="0" borderId="19" xfId="0" applyNumberFormat="1" applyFont="1" applyFill="1" applyBorder="1" applyAlignment="1" applyProtection="1">
      <alignment horizontal="center" vertical="center"/>
    </xf>
    <xf numFmtId="49" fontId="37" fillId="0" borderId="20" xfId="0" applyNumberFormat="1" applyFont="1" applyFill="1" applyBorder="1" applyAlignment="1" applyProtection="1">
      <alignment horizontal="center" vertical="center"/>
    </xf>
    <xf numFmtId="0" fontId="37" fillId="0" borderId="21" xfId="0" applyFont="1" applyFill="1" applyBorder="1" applyAlignment="1" applyProtection="1">
      <alignment horizontal="center" vertical="center" wrapText="1"/>
    </xf>
    <xf numFmtId="0" fontId="37" fillId="0" borderId="22" xfId="0" applyFont="1" applyFill="1" applyBorder="1" applyAlignment="1" applyProtection="1">
      <alignment horizontal="center" vertical="center" wrapText="1"/>
    </xf>
    <xf numFmtId="0" fontId="37" fillId="0" borderId="23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2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left"/>
    </xf>
    <xf numFmtId="175" fontId="37" fillId="0" borderId="15" xfId="0" applyNumberFormat="1" applyFont="1" applyFill="1" applyBorder="1" applyAlignment="1" applyProtection="1">
      <alignment horizontal="center" vertical="center"/>
    </xf>
    <xf numFmtId="175" fontId="37" fillId="0" borderId="18" xfId="0" applyNumberFormat="1" applyFont="1" applyFill="1" applyBorder="1" applyAlignment="1" applyProtection="1">
      <alignment horizontal="center" vertical="center"/>
    </xf>
    <xf numFmtId="175" fontId="37" fillId="0" borderId="19" xfId="0" applyNumberFormat="1" applyFont="1" applyFill="1" applyBorder="1" applyAlignment="1" applyProtection="1">
      <alignment horizontal="center" vertical="center"/>
    </xf>
    <xf numFmtId="175" fontId="37" fillId="0" borderId="20" xfId="0" applyNumberFormat="1" applyFont="1" applyFill="1" applyBorder="1" applyAlignment="1" applyProtection="1">
      <alignment horizontal="center" vertical="center"/>
    </xf>
    <xf numFmtId="175" fontId="37" fillId="0" borderId="14" xfId="0" applyNumberFormat="1" applyFont="1" applyFill="1" applyBorder="1" applyAlignment="1" applyProtection="1">
      <alignment horizontal="center" vertical="center" wrapText="1"/>
    </xf>
    <xf numFmtId="175" fontId="37" fillId="0" borderId="24" xfId="0" applyNumberFormat="1" applyFont="1" applyFill="1" applyBorder="1" applyAlignment="1" applyProtection="1">
      <alignment horizontal="center" vertical="center" wrapText="1"/>
    </xf>
    <xf numFmtId="175" fontId="37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7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9" fillId="0" borderId="0" xfId="0" applyFont="1" applyFill="1" applyAlignment="1" applyProtection="1">
      <alignment horizontal="left"/>
    </xf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10" xfId="0" applyFont="1" applyFill="1" applyBorder="1" applyAlignment="1" applyProtection="1">
      <alignment horizontal="center" vertical="center" wrapText="1"/>
    </xf>
    <xf numFmtId="0" fontId="37" fillId="0" borderId="12" xfId="0" applyFont="1" applyFill="1" applyBorder="1" applyAlignment="1" applyProtection="1">
      <alignment horizontal="center" vertical="center" wrapText="1"/>
    </xf>
    <xf numFmtId="0" fontId="24" fillId="0" borderId="0" xfId="14" applyFont="1" applyAlignment="1">
      <alignment wrapText="1"/>
    </xf>
    <xf numFmtId="0" fontId="24" fillId="0" borderId="0" xfId="14" applyFont="1"/>
    <xf numFmtId="175" fontId="24" fillId="0" borderId="3" xfId="0" applyNumberFormat="1" applyFont="1" applyFill="1" applyBorder="1" applyAlignment="1" applyProtection="1">
      <alignment vertical="center"/>
    </xf>
    <xf numFmtId="175" fontId="38" fillId="0" borderId="3" xfId="0" applyNumberFormat="1" applyFont="1" applyFill="1" applyBorder="1" applyAlignment="1" applyProtection="1"/>
    <xf numFmtId="175" fontId="37" fillId="0" borderId="5" xfId="0" applyNumberFormat="1" applyFont="1" applyFill="1" applyBorder="1" applyAlignment="1" applyProtection="1">
      <alignment horizontal="center" vertical="center" wrapText="1"/>
    </xf>
    <xf numFmtId="175" fontId="37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6" fillId="0" borderId="0" xfId="0" applyFont="1" applyFill="1" applyAlignment="1">
      <alignment horizontal="right" wrapText="1"/>
    </xf>
    <xf numFmtId="0" fontId="46" fillId="0" borderId="1" xfId="0" applyFont="1" applyFill="1" applyBorder="1" applyAlignment="1">
      <alignment horizontal="center"/>
    </xf>
    <xf numFmtId="0" fontId="46" fillId="0" borderId="27" xfId="0" applyFont="1" applyFill="1" applyBorder="1" applyAlignment="1">
      <alignment horizontal="center"/>
    </xf>
    <xf numFmtId="0" fontId="46" fillId="0" borderId="28" xfId="0" applyFont="1" applyFill="1" applyBorder="1" applyAlignment="1">
      <alignment horizontal="center"/>
    </xf>
    <xf numFmtId="0" fontId="46" fillId="0" borderId="29" xfId="0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780</c:v>
                </c:pt>
                <c:pt idx="1">
                  <c:v>357</c:v>
                </c:pt>
                <c:pt idx="2">
                  <c:v>332</c:v>
                </c:pt>
                <c:pt idx="3">
                  <c:v>504</c:v>
                </c:pt>
                <c:pt idx="4">
                  <c:v>221</c:v>
                </c:pt>
                <c:pt idx="5">
                  <c:v>216</c:v>
                </c:pt>
                <c:pt idx="6">
                  <c:v>313</c:v>
                </c:pt>
                <c:pt idx="7">
                  <c:v>381</c:v>
                </c:pt>
                <c:pt idx="8">
                  <c:v>155</c:v>
                </c:pt>
                <c:pt idx="9">
                  <c:v>174</c:v>
                </c:pt>
                <c:pt idx="10">
                  <c:v>249</c:v>
                </c:pt>
                <c:pt idx="11">
                  <c:v>222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488</c:v>
                </c:pt>
                <c:pt idx="1">
                  <c:v>278</c:v>
                </c:pt>
                <c:pt idx="2">
                  <c:v>321</c:v>
                </c:pt>
                <c:pt idx="3">
                  <c:v>296</c:v>
                </c:pt>
                <c:pt idx="4">
                  <c:v>181</c:v>
                </c:pt>
                <c:pt idx="5">
                  <c:v>201</c:v>
                </c:pt>
                <c:pt idx="6">
                  <c:v>213</c:v>
                </c:pt>
                <c:pt idx="7">
                  <c:v>251</c:v>
                </c:pt>
                <c:pt idx="8">
                  <c:v>141</c:v>
                </c:pt>
                <c:pt idx="9">
                  <c:v>150</c:v>
                </c:pt>
                <c:pt idx="10">
                  <c:v>162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9186048"/>
        <c:axId val="109220608"/>
      </c:barChart>
      <c:catAx>
        <c:axId val="109186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2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206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860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627911023977214"/>
          <c:y val="0.9332161687170476"/>
          <c:w val="0.70094846905977093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27</c:v>
                </c:pt>
                <c:pt idx="1">
                  <c:v>54</c:v>
                </c:pt>
                <c:pt idx="2">
                  <c:v>160</c:v>
                </c:pt>
                <c:pt idx="3">
                  <c:v>126</c:v>
                </c:pt>
                <c:pt idx="4">
                  <c:v>43</c:v>
                </c:pt>
                <c:pt idx="5">
                  <c:v>35</c:v>
                </c:pt>
                <c:pt idx="6">
                  <c:v>50</c:v>
                </c:pt>
                <c:pt idx="7">
                  <c:v>86</c:v>
                </c:pt>
                <c:pt idx="8">
                  <c:v>67</c:v>
                </c:pt>
                <c:pt idx="9">
                  <c:v>28</c:v>
                </c:pt>
                <c:pt idx="10">
                  <c:v>97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31</c:v>
                </c:pt>
                <c:pt idx="1">
                  <c:v>45</c:v>
                </c:pt>
                <c:pt idx="2">
                  <c:v>166</c:v>
                </c:pt>
                <c:pt idx="3">
                  <c:v>84</c:v>
                </c:pt>
                <c:pt idx="4">
                  <c:v>25</c:v>
                </c:pt>
                <c:pt idx="5">
                  <c:v>10</c:v>
                </c:pt>
                <c:pt idx="6">
                  <c:v>21</c:v>
                </c:pt>
                <c:pt idx="7">
                  <c:v>31</c:v>
                </c:pt>
                <c:pt idx="8">
                  <c:v>29</c:v>
                </c:pt>
                <c:pt idx="9">
                  <c:v>10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2855680"/>
        <c:axId val="113061888"/>
      </c:barChart>
      <c:catAx>
        <c:axId val="1128556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061888"/>
        <c:crosses val="autoZero"/>
        <c:auto val="1"/>
        <c:lblAlgn val="ctr"/>
        <c:lblOffset val="100"/>
        <c:tickMarkSkip val="1"/>
        <c:noMultiLvlLbl val="0"/>
      </c:catAx>
      <c:valAx>
        <c:axId val="113061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56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16736"/>
        <c:axId val="123097088"/>
      </c:lineChart>
      <c:catAx>
        <c:axId val="122116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0970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16736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94304"/>
        <c:axId val="123396096"/>
      </c:lineChart>
      <c:catAx>
        <c:axId val="123394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96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94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68580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6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6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6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7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137220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38100</xdr:rowOff>
        </xdr:from>
        <xdr:to>
          <xdr:col>7</xdr:col>
          <xdr:colOff>708660</xdr:colOff>
          <xdr:row>120</xdr:row>
          <xdr:rowOff>121920</xdr:rowOff>
        </xdr:to>
        <xdr:sp macro="" textlink="">
          <xdr:nvSpPr>
            <xdr:cNvPr id="218113" name="Object 2049" hidden="1">
              <a:extLst>
                <a:ext uri="{63B3BB69-23CF-44E3-9099-C40C66FF867C}">
                  <a14:compatExt spid="_x0000_s218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708660</xdr:colOff>
          <xdr:row>59</xdr:row>
          <xdr:rowOff>144780</xdr:rowOff>
        </xdr:to>
        <xdr:sp macro="" textlink="">
          <xdr:nvSpPr>
            <xdr:cNvPr id="218114" name="Object 2050" hidden="1">
              <a:extLst>
                <a:ext uri="{63B3BB69-23CF-44E3-9099-C40C66FF867C}">
                  <a14:compatExt spid="_x0000_s218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60960</xdr:rowOff>
        </xdr:from>
        <xdr:to>
          <xdr:col>7</xdr:col>
          <xdr:colOff>708660</xdr:colOff>
          <xdr:row>180</xdr:row>
          <xdr:rowOff>22860</xdr:rowOff>
        </xdr:to>
        <xdr:sp macro="" textlink="">
          <xdr:nvSpPr>
            <xdr:cNvPr id="218115" name="Object 2051" hidden="1">
              <a:extLst>
                <a:ext uri="{63B3BB69-23CF-44E3-9099-C40C66FF867C}">
                  <a14:compatExt spid="_x0000_s218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2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2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3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3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0.59982</cdr:x>
      <cdr:y>0.06324</cdr:y>
    </cdr:from>
    <cdr:to>
      <cdr:x>0.59982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0.65656</cdr:x>
      <cdr:y>0.12986</cdr:y>
    </cdr:from>
    <cdr:to>
      <cdr:x>0.65656</cdr:x>
      <cdr:y>0.92114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0.13665</cdr:y>
    </cdr:from>
    <cdr:to>
      <cdr:x>0.37681</cdr:x>
      <cdr:y>0.18401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0.20928</cdr:y>
    </cdr:from>
    <cdr:to>
      <cdr:x>0.37681</cdr:x>
      <cdr:y>0.25809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0.28409</cdr:y>
    </cdr:from>
    <cdr:to>
      <cdr:x>0.37754</cdr:x>
      <cdr:y>0.33071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0.36059</cdr:y>
    </cdr:from>
    <cdr:to>
      <cdr:x>0.37681</cdr:x>
      <cdr:y>0.40648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0.43078</cdr:y>
    </cdr:from>
    <cdr:to>
      <cdr:x>0.37681</cdr:x>
      <cdr:y>0.47887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0.5</cdr:y>
    </cdr:from>
    <cdr:to>
      <cdr:x>0.37681</cdr:x>
      <cdr:y>0.55052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0.57893</cdr:y>
    </cdr:from>
    <cdr:to>
      <cdr:x>0.37681</cdr:x>
      <cdr:y>0.62531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0.65057</cdr:y>
    </cdr:from>
    <cdr:to>
      <cdr:x>0.37681</cdr:x>
      <cdr:y>0.69891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0.72538</cdr:y>
    </cdr:from>
    <cdr:to>
      <cdr:x>0.37681</cdr:x>
      <cdr:y>0.77542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0.79824</cdr:y>
    </cdr:from>
    <cdr:to>
      <cdr:x>0.37681</cdr:x>
      <cdr:y>0.84463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0.87013</cdr:y>
    </cdr:from>
    <cdr:to>
      <cdr:x>0.37706</cdr:x>
      <cdr:y>0.91701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0.08896</cdr:x>
      <cdr:y>0.06096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0.16945</cdr:y>
    </cdr:from>
    <cdr:to>
      <cdr:x>0.72895</cdr:x>
      <cdr:y>0.21299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0.56625</cdr:x>
      <cdr:y>0.6598</cdr:y>
    </cdr:from>
    <cdr:to>
      <cdr:x>0.73778</cdr:x>
      <cdr:y>0.69993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41" y="2599652"/>
          <a:ext cx="996296" cy="15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0.51399</cdr:x>
      <cdr:y>0.07556</cdr:y>
    </cdr:from>
    <cdr:to>
      <cdr:x>0.51399</cdr:x>
      <cdr:y>0.85414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0.07192</cdr:y>
    </cdr:from>
    <cdr:to>
      <cdr:x>0.72895</cdr:x>
      <cdr:y>0.84977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0.29633</cdr:x>
      <cdr:y>0.07434</cdr:y>
    </cdr:from>
    <cdr:to>
      <cdr:x>0.29633</cdr:x>
      <cdr:y>0.85317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0.16847</cdr:x>
      <cdr:y>0.93076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0.05445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0.47053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0.66005</cdr:y>
    </cdr:from>
    <cdr:to>
      <cdr:x>0.73706</cdr:x>
      <cdr:y>0.70317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0.06834</cdr:y>
    </cdr:from>
    <cdr:to>
      <cdr:x>0.51055</cdr:x>
      <cdr:y>0.87881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0.06834</cdr:y>
    </cdr:from>
    <cdr:to>
      <cdr:x>0.72749</cdr:x>
      <cdr:y>0.87808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0.06663</cdr:y>
    </cdr:from>
    <cdr:to>
      <cdr:x>0.29362</cdr:x>
      <cdr:y>0.87637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0.16822</cdr:x>
      <cdr:y>0.94433</cdr:y>
    </cdr:from>
    <cdr:to>
      <cdr:x>0.8924</cdr:x>
      <cdr:y>0.98234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9" t="s">
        <v>214</v>
      </c>
    </row>
    <row r="2" spans="1:4" ht="40.200000000000003" customHeight="1" x14ac:dyDescent="0.55000000000000004">
      <c r="B2" s="3" t="s">
        <v>6</v>
      </c>
      <c r="D2" s="220"/>
    </row>
    <row r="3" spans="1:4" ht="34.799999999999997" x14ac:dyDescent="0.55000000000000004">
      <c r="B3" s="3" t="s">
        <v>7</v>
      </c>
      <c r="D3" s="220"/>
    </row>
    <row r="4" spans="1:4" ht="6.6" customHeight="1" x14ac:dyDescent="0.25">
      <c r="D4" s="220"/>
    </row>
    <row r="5" spans="1:4" ht="20.399999999999999" x14ac:dyDescent="0.35">
      <c r="C5" s="12" t="s">
        <v>303</v>
      </c>
      <c r="D5" s="220"/>
    </row>
    <row r="6" spans="1:4" s="5" customFormat="1" ht="34.950000000000003" customHeight="1" x14ac:dyDescent="0.2">
      <c r="D6" s="220"/>
    </row>
    <row r="7" spans="1:4" ht="84" customHeight="1" x14ac:dyDescent="0.25">
      <c r="C7" s="13" t="s">
        <v>304</v>
      </c>
      <c r="D7" s="220"/>
    </row>
    <row r="8" spans="1:4" x14ac:dyDescent="0.25">
      <c r="D8" s="220"/>
    </row>
    <row r="9" spans="1:4" ht="15" x14ac:dyDescent="0.25">
      <c r="C9" s="6"/>
      <c r="D9" s="220"/>
    </row>
    <row r="10" spans="1:4" ht="7.2" customHeight="1" x14ac:dyDescent="0.25">
      <c r="D10" s="220"/>
    </row>
    <row r="11" spans="1:4" ht="15" x14ac:dyDescent="0.25">
      <c r="C11" s="6"/>
      <c r="D11" s="22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3" customWidth="1"/>
    <col min="2" max="2" width="7.5546875" style="63" customWidth="1"/>
    <col min="3" max="3" width="7.44140625" style="63" customWidth="1"/>
    <col min="4" max="4" width="8.109375" style="63" customWidth="1"/>
    <col min="5" max="5" width="10.109375" style="63" customWidth="1"/>
    <col min="6" max="6" width="7.5546875" style="63" customWidth="1"/>
    <col min="7" max="7" width="8.109375" style="63" customWidth="1"/>
    <col min="8" max="8" width="7.88671875" style="63" customWidth="1"/>
    <col min="9" max="9" width="8.109375" style="63" customWidth="1"/>
    <col min="10" max="16384" width="9.109375" style="63"/>
  </cols>
  <sheetData>
    <row r="1" spans="1:9" ht="24" customHeight="1" x14ac:dyDescent="0.25">
      <c r="A1" s="281" t="s">
        <v>321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 x14ac:dyDescent="0.2">
      <c r="A2" s="119"/>
      <c r="B2" s="121"/>
      <c r="C2" s="119"/>
      <c r="D2" s="119"/>
      <c r="E2" s="119"/>
      <c r="F2" s="119"/>
      <c r="G2" s="122"/>
      <c r="H2" s="283"/>
      <c r="I2" s="283"/>
    </row>
    <row r="3" spans="1:9" s="49" customFormat="1" ht="12" customHeight="1" x14ac:dyDescent="0.2">
      <c r="A3" s="278" t="s">
        <v>192</v>
      </c>
      <c r="B3" s="234" t="s">
        <v>151</v>
      </c>
      <c r="C3" s="235"/>
      <c r="D3" s="235"/>
      <c r="E3" s="235"/>
      <c r="F3" s="235"/>
      <c r="G3" s="236"/>
      <c r="H3" s="234" t="s">
        <v>162</v>
      </c>
      <c r="I3" s="235"/>
    </row>
    <row r="4" spans="1:9" s="49" customFormat="1" ht="15.75" customHeight="1" x14ac:dyDescent="0.2">
      <c r="A4" s="279"/>
      <c r="B4" s="246" t="s">
        <v>57</v>
      </c>
      <c r="C4" s="266" t="s">
        <v>152</v>
      </c>
      <c r="D4" s="267"/>
      <c r="E4" s="268"/>
      <c r="F4" s="266" t="s">
        <v>153</v>
      </c>
      <c r="G4" s="268"/>
      <c r="H4" s="246" t="s">
        <v>57</v>
      </c>
      <c r="I4" s="270" t="s">
        <v>154</v>
      </c>
    </row>
    <row r="5" spans="1:9" s="49" customFormat="1" ht="40.799999999999997" x14ac:dyDescent="0.2">
      <c r="A5" s="279"/>
      <c r="B5" s="265"/>
      <c r="C5" s="118" t="s">
        <v>57</v>
      </c>
      <c r="D5" s="118" t="s">
        <v>155</v>
      </c>
      <c r="E5" s="118" t="s">
        <v>156</v>
      </c>
      <c r="F5" s="118" t="s">
        <v>57</v>
      </c>
      <c r="G5" s="118" t="s">
        <v>157</v>
      </c>
      <c r="H5" s="269"/>
      <c r="I5" s="271"/>
    </row>
    <row r="6" spans="1:9" s="49" customFormat="1" ht="12" customHeight="1" x14ac:dyDescent="0.2">
      <c r="A6" s="280"/>
      <c r="B6" s="234" t="s">
        <v>3</v>
      </c>
      <c r="C6" s="235"/>
      <c r="D6" s="235"/>
      <c r="E6" s="235"/>
      <c r="F6" s="235"/>
      <c r="G6" s="235"/>
      <c r="H6" s="235"/>
      <c r="I6" s="235"/>
    </row>
    <row r="7" spans="1:9" s="49" customFormat="1" ht="12" customHeight="1" x14ac:dyDescent="0.2">
      <c r="A7" s="120"/>
      <c r="B7" s="120"/>
      <c r="C7" s="120"/>
      <c r="D7" s="120"/>
      <c r="E7" s="120"/>
      <c r="F7" s="120"/>
      <c r="G7" s="120"/>
      <c r="H7" s="120"/>
      <c r="I7" s="120"/>
    </row>
    <row r="8" spans="1:9" s="49" customFormat="1" ht="12" customHeight="1" x14ac:dyDescent="0.2">
      <c r="A8" s="85" t="s">
        <v>0</v>
      </c>
      <c r="B8" s="214">
        <v>3597</v>
      </c>
      <c r="C8" s="214">
        <v>773</v>
      </c>
      <c r="D8" s="214">
        <v>570</v>
      </c>
      <c r="E8" s="214">
        <v>203</v>
      </c>
      <c r="F8" s="214">
        <v>2824</v>
      </c>
      <c r="G8" s="214">
        <v>943</v>
      </c>
      <c r="H8" s="214">
        <v>3931</v>
      </c>
      <c r="I8" s="214">
        <v>1052</v>
      </c>
    </row>
    <row r="9" spans="1:9" s="49" customFormat="1" ht="12" customHeight="1" x14ac:dyDescent="0.2">
      <c r="A9" s="86"/>
      <c r="B9" s="162"/>
      <c r="C9" s="162"/>
      <c r="D9" s="162"/>
      <c r="E9" s="162"/>
      <c r="F9" s="162"/>
      <c r="G9" s="162"/>
      <c r="H9" s="162"/>
      <c r="I9" s="162"/>
    </row>
    <row r="10" spans="1:9" s="49" customFormat="1" ht="12" customHeight="1" x14ac:dyDescent="0.2">
      <c r="A10" s="62"/>
      <c r="B10" s="263" t="s">
        <v>249</v>
      </c>
      <c r="C10" s="263"/>
      <c r="D10" s="263"/>
      <c r="E10" s="263"/>
      <c r="F10" s="263"/>
      <c r="G10" s="263"/>
      <c r="H10" s="263"/>
      <c r="I10" s="263"/>
    </row>
    <row r="11" spans="1:9" s="49" customFormat="1" ht="12" customHeight="1" x14ac:dyDescent="0.2">
      <c r="A11" s="61" t="s">
        <v>158</v>
      </c>
      <c r="B11" s="158">
        <v>2911</v>
      </c>
      <c r="C11" s="158">
        <v>156</v>
      </c>
      <c r="D11" s="158">
        <v>122</v>
      </c>
      <c r="E11" s="158">
        <v>34</v>
      </c>
      <c r="F11" s="158">
        <v>2755</v>
      </c>
      <c r="G11" s="158">
        <v>874</v>
      </c>
      <c r="H11" s="158">
        <v>2911</v>
      </c>
      <c r="I11" s="158">
        <v>864</v>
      </c>
    </row>
    <row r="12" spans="1:9" s="49" customFormat="1" ht="12" customHeight="1" x14ac:dyDescent="0.2">
      <c r="A12" s="61" t="s">
        <v>159</v>
      </c>
      <c r="B12" s="158">
        <v>3</v>
      </c>
      <c r="C12" s="158">
        <v>3</v>
      </c>
      <c r="D12" s="158">
        <v>3</v>
      </c>
      <c r="E12" s="158" t="s">
        <v>1</v>
      </c>
      <c r="F12" s="158" t="s">
        <v>1</v>
      </c>
      <c r="G12" s="158" t="s">
        <v>1</v>
      </c>
      <c r="H12" s="158">
        <v>4</v>
      </c>
      <c r="I12" s="158">
        <v>2</v>
      </c>
    </row>
    <row r="13" spans="1:9" s="49" customFormat="1" ht="12" customHeight="1" x14ac:dyDescent="0.2">
      <c r="A13" s="61" t="s">
        <v>138</v>
      </c>
      <c r="B13" s="158">
        <v>3</v>
      </c>
      <c r="C13" s="158">
        <v>3</v>
      </c>
      <c r="D13" s="158">
        <v>3</v>
      </c>
      <c r="E13" s="158" t="s">
        <v>1</v>
      </c>
      <c r="F13" s="158" t="s">
        <v>1</v>
      </c>
      <c r="G13" s="158" t="s">
        <v>1</v>
      </c>
      <c r="H13" s="158">
        <v>3</v>
      </c>
      <c r="I13" s="158">
        <v>1</v>
      </c>
    </row>
    <row r="14" spans="1:9" s="49" customFormat="1" ht="24" customHeight="1" x14ac:dyDescent="0.2">
      <c r="A14" s="87" t="s">
        <v>267</v>
      </c>
      <c r="B14" s="158">
        <v>43</v>
      </c>
      <c r="C14" s="158">
        <v>42</v>
      </c>
      <c r="D14" s="158">
        <v>28</v>
      </c>
      <c r="E14" s="158">
        <v>14</v>
      </c>
      <c r="F14" s="158">
        <v>1</v>
      </c>
      <c r="G14" s="158">
        <v>1</v>
      </c>
      <c r="H14" s="158">
        <v>63</v>
      </c>
      <c r="I14" s="158">
        <v>3</v>
      </c>
    </row>
    <row r="15" spans="1:9" s="49" customFormat="1" ht="12" customHeight="1" x14ac:dyDescent="0.2">
      <c r="A15" s="61" t="s">
        <v>160</v>
      </c>
      <c r="B15" s="158">
        <v>119</v>
      </c>
      <c r="C15" s="158">
        <v>85</v>
      </c>
      <c r="D15" s="158">
        <v>79</v>
      </c>
      <c r="E15" s="158">
        <v>6</v>
      </c>
      <c r="F15" s="158">
        <v>34</v>
      </c>
      <c r="G15" s="158">
        <v>34</v>
      </c>
      <c r="H15" s="158">
        <v>239</v>
      </c>
      <c r="I15" s="158">
        <v>67</v>
      </c>
    </row>
    <row r="16" spans="1:9" s="49" customFormat="1" ht="12" customHeight="1" x14ac:dyDescent="0.2">
      <c r="A16" s="61" t="s">
        <v>140</v>
      </c>
      <c r="B16" s="158">
        <v>4</v>
      </c>
      <c r="C16" s="158">
        <v>4</v>
      </c>
      <c r="D16" s="158">
        <v>2</v>
      </c>
      <c r="E16" s="158">
        <v>2</v>
      </c>
      <c r="F16" s="158" t="s">
        <v>1</v>
      </c>
      <c r="G16" s="158" t="s">
        <v>1</v>
      </c>
      <c r="H16" s="158" t="s">
        <v>1</v>
      </c>
      <c r="I16" s="158" t="s">
        <v>1</v>
      </c>
    </row>
    <row r="17" spans="1:73" s="49" customFormat="1" ht="20.399999999999999" x14ac:dyDescent="0.2">
      <c r="A17" s="201" t="s">
        <v>271</v>
      </c>
      <c r="B17" s="158">
        <v>485</v>
      </c>
      <c r="C17" s="158">
        <v>453</v>
      </c>
      <c r="D17" s="158">
        <v>332</v>
      </c>
      <c r="E17" s="158">
        <v>121</v>
      </c>
      <c r="F17" s="158">
        <v>32</v>
      </c>
      <c r="G17" s="158">
        <v>32</v>
      </c>
      <c r="H17" s="158">
        <v>684</v>
      </c>
      <c r="I17" s="158">
        <v>94</v>
      </c>
    </row>
    <row r="18" spans="1:73" s="49" customFormat="1" ht="20.399999999999999" x14ac:dyDescent="0.2">
      <c r="A18" s="84" t="s">
        <v>273</v>
      </c>
      <c r="B18" s="158">
        <v>369</v>
      </c>
      <c r="C18" s="158">
        <v>354</v>
      </c>
      <c r="D18" s="158">
        <v>235</v>
      </c>
      <c r="E18" s="158">
        <v>119</v>
      </c>
      <c r="F18" s="158">
        <v>15</v>
      </c>
      <c r="G18" s="158">
        <v>15</v>
      </c>
      <c r="H18" s="158">
        <v>536</v>
      </c>
      <c r="I18" s="158">
        <v>70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0.399999999999999" x14ac:dyDescent="0.2">
      <c r="A19" s="84" t="s">
        <v>278</v>
      </c>
      <c r="B19" s="158">
        <v>116</v>
      </c>
      <c r="C19" s="158">
        <v>99</v>
      </c>
      <c r="D19" s="158">
        <v>97</v>
      </c>
      <c r="E19" s="158">
        <v>2</v>
      </c>
      <c r="F19" s="158">
        <v>17</v>
      </c>
      <c r="G19" s="158">
        <v>17</v>
      </c>
      <c r="H19" s="158">
        <v>148</v>
      </c>
      <c r="I19" s="158">
        <v>24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58" t="s">
        <v>161</v>
      </c>
      <c r="B20" s="158">
        <v>22</v>
      </c>
      <c r="C20" s="158">
        <v>20</v>
      </c>
      <c r="D20" s="158" t="s">
        <v>1</v>
      </c>
      <c r="E20" s="158">
        <v>20</v>
      </c>
      <c r="F20" s="158">
        <v>2</v>
      </c>
      <c r="G20" s="158">
        <v>2</v>
      </c>
      <c r="H20" s="158">
        <v>24</v>
      </c>
      <c r="I20" s="158">
        <v>19</v>
      </c>
    </row>
    <row r="21" spans="1:73" s="49" customFormat="1" ht="12" customHeight="1" x14ac:dyDescent="0.2">
      <c r="A21" s="61" t="s">
        <v>142</v>
      </c>
      <c r="B21" s="158" t="s">
        <v>1</v>
      </c>
      <c r="C21" s="158" t="s">
        <v>1</v>
      </c>
      <c r="D21" s="158" t="s">
        <v>1</v>
      </c>
      <c r="E21" s="158" t="s">
        <v>1</v>
      </c>
      <c r="F21" s="158" t="s">
        <v>1</v>
      </c>
      <c r="G21" s="158" t="s">
        <v>1</v>
      </c>
      <c r="H21" s="158" t="s">
        <v>1</v>
      </c>
      <c r="I21" s="158" t="s">
        <v>1</v>
      </c>
    </row>
    <row r="22" spans="1:73" s="49" customFormat="1" ht="12" customHeight="1" x14ac:dyDescent="0.2">
      <c r="A22" s="61" t="s">
        <v>143</v>
      </c>
      <c r="B22" s="158">
        <v>1</v>
      </c>
      <c r="C22" s="158">
        <v>1</v>
      </c>
      <c r="D22" s="158">
        <v>1</v>
      </c>
      <c r="E22" s="158" t="s">
        <v>1</v>
      </c>
      <c r="F22" s="158" t="s">
        <v>1</v>
      </c>
      <c r="G22" s="158" t="s">
        <v>1</v>
      </c>
      <c r="H22" s="158">
        <v>3</v>
      </c>
      <c r="I22" s="158">
        <v>2</v>
      </c>
    </row>
    <row r="23" spans="1:73" s="49" customFormat="1" ht="12" customHeight="1" x14ac:dyDescent="0.2">
      <c r="A23" s="61" t="s">
        <v>290</v>
      </c>
      <c r="B23" s="158">
        <v>6</v>
      </c>
      <c r="C23" s="158">
        <v>6</v>
      </c>
      <c r="D23" s="158" t="s">
        <v>1</v>
      </c>
      <c r="E23" s="158">
        <v>6</v>
      </c>
      <c r="F23" s="158" t="s">
        <v>1</v>
      </c>
      <c r="G23" s="158" t="s">
        <v>1</v>
      </c>
      <c r="H23" s="158" t="s">
        <v>1</v>
      </c>
      <c r="I23" s="158" t="s">
        <v>1</v>
      </c>
    </row>
    <row r="24" spans="1:73" s="49" customFormat="1" ht="12" customHeight="1" x14ac:dyDescent="0.2">
      <c r="A24" s="61"/>
      <c r="B24" s="213"/>
      <c r="C24" s="213"/>
      <c r="D24" s="213"/>
      <c r="E24" s="213"/>
      <c r="F24" s="213"/>
      <c r="G24" s="213"/>
      <c r="H24" s="213"/>
      <c r="I24" s="213"/>
    </row>
    <row r="25" spans="1:73" s="49" customFormat="1" ht="12" customHeight="1" x14ac:dyDescent="0.2">
      <c r="A25" s="62"/>
      <c r="B25" s="263" t="s">
        <v>250</v>
      </c>
      <c r="C25" s="263"/>
      <c r="D25" s="263"/>
      <c r="E25" s="263"/>
      <c r="F25" s="263"/>
      <c r="G25" s="263"/>
      <c r="H25" s="263"/>
      <c r="I25" s="263"/>
    </row>
    <row r="26" spans="1:73" s="49" customFormat="1" ht="12" customHeight="1" x14ac:dyDescent="0.2">
      <c r="A26" s="61" t="s">
        <v>144</v>
      </c>
      <c r="B26" s="158">
        <v>864</v>
      </c>
      <c r="C26" s="158">
        <v>46</v>
      </c>
      <c r="D26" s="158">
        <v>36</v>
      </c>
      <c r="E26" s="158">
        <v>10</v>
      </c>
      <c r="F26" s="158">
        <v>818</v>
      </c>
      <c r="G26" s="158">
        <v>379</v>
      </c>
      <c r="H26" s="158" t="s">
        <v>4</v>
      </c>
      <c r="I26" s="158" t="s">
        <v>4</v>
      </c>
    </row>
    <row r="27" spans="1:73" s="49" customFormat="1" ht="12" customHeight="1" x14ac:dyDescent="0.2">
      <c r="A27" s="61" t="s">
        <v>145</v>
      </c>
      <c r="B27" s="158">
        <v>2047</v>
      </c>
      <c r="C27" s="158">
        <v>110</v>
      </c>
      <c r="D27" s="158">
        <v>86</v>
      </c>
      <c r="E27" s="158">
        <v>24</v>
      </c>
      <c r="F27" s="158">
        <v>1937</v>
      </c>
      <c r="G27" s="158">
        <v>495</v>
      </c>
      <c r="H27" s="158" t="s">
        <v>4</v>
      </c>
      <c r="I27" s="158" t="s">
        <v>4</v>
      </c>
    </row>
    <row r="28" spans="1:73" s="49" customFormat="1" ht="12" customHeight="1" x14ac:dyDescent="0.2">
      <c r="A28" s="61"/>
      <c r="B28" s="213"/>
      <c r="C28" s="213"/>
      <c r="D28" s="213"/>
      <c r="E28" s="213"/>
      <c r="F28" s="213"/>
      <c r="G28" s="213"/>
      <c r="H28" s="213"/>
      <c r="I28" s="213"/>
    </row>
    <row r="29" spans="1:73" s="49" customFormat="1" ht="12" customHeight="1" x14ac:dyDescent="0.2">
      <c r="A29" s="62"/>
      <c r="B29" s="263" t="s">
        <v>251</v>
      </c>
      <c r="C29" s="263"/>
      <c r="D29" s="263"/>
      <c r="E29" s="263"/>
      <c r="F29" s="263"/>
      <c r="G29" s="263"/>
      <c r="H29" s="263"/>
      <c r="I29" s="263"/>
    </row>
    <row r="30" spans="1:73" s="49" customFormat="1" ht="12" customHeight="1" x14ac:dyDescent="0.2">
      <c r="A30" s="58" t="s">
        <v>146</v>
      </c>
      <c r="B30" s="158">
        <v>1494</v>
      </c>
      <c r="C30" s="158">
        <v>95</v>
      </c>
      <c r="D30" s="158">
        <v>70</v>
      </c>
      <c r="E30" s="158">
        <v>25</v>
      </c>
      <c r="F30" s="158">
        <v>1399</v>
      </c>
      <c r="G30" s="158">
        <v>727</v>
      </c>
      <c r="H30" s="158">
        <v>1494</v>
      </c>
      <c r="I30" s="158">
        <v>546</v>
      </c>
    </row>
    <row r="31" spans="1:73" s="49" customFormat="1" ht="12" customHeight="1" x14ac:dyDescent="0.2">
      <c r="A31" s="58" t="s">
        <v>291</v>
      </c>
      <c r="B31" s="158">
        <v>137</v>
      </c>
      <c r="C31" s="158">
        <v>3</v>
      </c>
      <c r="D31" s="158">
        <v>3</v>
      </c>
      <c r="E31" s="158" t="s">
        <v>1</v>
      </c>
      <c r="F31" s="158">
        <v>134</v>
      </c>
      <c r="G31" s="158">
        <v>4</v>
      </c>
      <c r="H31" s="158">
        <v>137</v>
      </c>
      <c r="I31" s="158">
        <v>34</v>
      </c>
    </row>
    <row r="32" spans="1:73" s="49" customFormat="1" ht="12" customHeight="1" x14ac:dyDescent="0.2">
      <c r="A32" s="58" t="s">
        <v>147</v>
      </c>
      <c r="B32" s="158">
        <v>22</v>
      </c>
      <c r="C32" s="158">
        <v>4</v>
      </c>
      <c r="D32" s="158">
        <v>4</v>
      </c>
      <c r="E32" s="158" t="s">
        <v>1</v>
      </c>
      <c r="F32" s="158">
        <v>18</v>
      </c>
      <c r="G32" s="158">
        <v>5</v>
      </c>
      <c r="H32" s="158">
        <v>22</v>
      </c>
      <c r="I32" s="158">
        <v>7</v>
      </c>
    </row>
    <row r="33" spans="1:9" s="49" customFormat="1" ht="12" customHeight="1" x14ac:dyDescent="0.2">
      <c r="A33" s="58" t="s">
        <v>148</v>
      </c>
      <c r="B33" s="158">
        <v>29</v>
      </c>
      <c r="C33" s="158">
        <v>2</v>
      </c>
      <c r="D33" s="158">
        <v>2</v>
      </c>
      <c r="E33" s="158" t="s">
        <v>1</v>
      </c>
      <c r="F33" s="158">
        <v>27</v>
      </c>
      <c r="G33" s="158">
        <v>8</v>
      </c>
      <c r="H33" s="158">
        <v>29</v>
      </c>
      <c r="I33" s="158">
        <v>9</v>
      </c>
    </row>
    <row r="34" spans="1:9" s="49" customFormat="1" ht="12" customHeight="1" x14ac:dyDescent="0.2">
      <c r="A34" s="58" t="s">
        <v>149</v>
      </c>
      <c r="B34" s="158">
        <v>512</v>
      </c>
      <c r="C34" s="158">
        <v>4</v>
      </c>
      <c r="D34" s="158">
        <v>4</v>
      </c>
      <c r="E34" s="158" t="s">
        <v>1</v>
      </c>
      <c r="F34" s="158">
        <v>508</v>
      </c>
      <c r="G34" s="158">
        <v>20</v>
      </c>
      <c r="H34" s="158">
        <v>512</v>
      </c>
      <c r="I34" s="158">
        <v>72</v>
      </c>
    </row>
    <row r="35" spans="1:9" s="49" customFormat="1" ht="12" customHeight="1" x14ac:dyDescent="0.2">
      <c r="A35" s="58" t="s">
        <v>292</v>
      </c>
      <c r="B35" s="158">
        <v>202</v>
      </c>
      <c r="C35" s="158">
        <v>5</v>
      </c>
      <c r="D35" s="158">
        <v>5</v>
      </c>
      <c r="E35" s="158" t="s">
        <v>1</v>
      </c>
      <c r="F35" s="158">
        <v>197</v>
      </c>
      <c r="G35" s="158">
        <v>4</v>
      </c>
      <c r="H35" s="158">
        <v>202</v>
      </c>
      <c r="I35" s="158">
        <v>23</v>
      </c>
    </row>
    <row r="36" spans="1:9" s="49" customFormat="1" ht="12" customHeight="1" x14ac:dyDescent="0.2">
      <c r="A36" s="58" t="s">
        <v>150</v>
      </c>
      <c r="B36" s="158">
        <v>100</v>
      </c>
      <c r="C36" s="158">
        <v>18</v>
      </c>
      <c r="D36" s="158">
        <v>14</v>
      </c>
      <c r="E36" s="158">
        <v>4</v>
      </c>
      <c r="F36" s="158">
        <v>82</v>
      </c>
      <c r="G36" s="158">
        <v>14</v>
      </c>
      <c r="H36" s="158">
        <v>100</v>
      </c>
      <c r="I36" s="158">
        <v>19</v>
      </c>
    </row>
    <row r="37" spans="1:9" s="49" customFormat="1" ht="12" customHeight="1" x14ac:dyDescent="0.2">
      <c r="A37" s="58" t="s">
        <v>293</v>
      </c>
      <c r="B37" s="158">
        <v>22</v>
      </c>
      <c r="C37" s="158" t="s">
        <v>1</v>
      </c>
      <c r="D37" s="158" t="s">
        <v>1</v>
      </c>
      <c r="E37" s="158" t="s">
        <v>1</v>
      </c>
      <c r="F37" s="158">
        <v>22</v>
      </c>
      <c r="G37" s="158">
        <v>2</v>
      </c>
      <c r="H37" s="158">
        <v>22</v>
      </c>
      <c r="I37" s="158">
        <v>6</v>
      </c>
    </row>
    <row r="38" spans="1:9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9" customFormat="1" ht="12" customHeight="1" x14ac:dyDescent="0.2">
      <c r="A39" s="277" t="s">
        <v>256</v>
      </c>
      <c r="B39" s="277"/>
      <c r="C39" s="277"/>
      <c r="D39" s="277"/>
      <c r="E39" s="277"/>
      <c r="F39" s="277"/>
      <c r="G39" s="277"/>
      <c r="H39" s="277"/>
      <c r="I39" s="277"/>
    </row>
    <row r="40" spans="1:9" s="49" customFormat="1" ht="12" customHeight="1" x14ac:dyDescent="0.2">
      <c r="A40" s="277"/>
      <c r="B40" s="277"/>
      <c r="C40" s="277"/>
      <c r="D40" s="277"/>
      <c r="E40" s="277"/>
      <c r="F40" s="277"/>
      <c r="G40" s="277"/>
      <c r="H40" s="277"/>
      <c r="I40" s="277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99" right="0.39370078740157499" top="0.78740157480314998" bottom="0.59055118110236204" header="0.31496062992126" footer="0.23622047244094502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15" activePane="bottomLeft" state="frozen"/>
      <selection activeCell="I32" sqref="I32"/>
      <selection pane="bottomLeft" activeCell="A2" sqref="A2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3" customFormat="1" ht="12" x14ac:dyDescent="0.2">
      <c r="A1" s="228" t="s">
        <v>322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105"/>
      <c r="B2" s="105"/>
      <c r="C2" s="105"/>
      <c r="D2" s="51"/>
      <c r="E2" s="105"/>
      <c r="F2" s="105"/>
      <c r="G2" s="105"/>
      <c r="H2" s="51"/>
      <c r="I2" s="115"/>
      <c r="J2" s="284"/>
      <c r="K2" s="284"/>
    </row>
    <row r="3" spans="1:11" ht="12" customHeight="1" x14ac:dyDescent="0.2">
      <c r="A3" s="238" t="s">
        <v>282</v>
      </c>
      <c r="B3" s="272"/>
      <c r="C3" s="246" t="s">
        <v>163</v>
      </c>
      <c r="D3" s="234" t="s">
        <v>164</v>
      </c>
      <c r="E3" s="235"/>
      <c r="F3" s="236"/>
      <c r="G3" s="244" t="s">
        <v>165</v>
      </c>
      <c r="H3" s="234" t="s">
        <v>166</v>
      </c>
      <c r="I3" s="235"/>
      <c r="J3" s="235"/>
      <c r="K3" s="235"/>
    </row>
    <row r="4" spans="1:11" ht="40.799999999999997" x14ac:dyDescent="0.2">
      <c r="A4" s="273"/>
      <c r="B4" s="274"/>
      <c r="C4" s="265"/>
      <c r="D4" s="114" t="s">
        <v>57</v>
      </c>
      <c r="E4" s="118" t="s">
        <v>167</v>
      </c>
      <c r="F4" s="118" t="s">
        <v>59</v>
      </c>
      <c r="G4" s="245"/>
      <c r="H4" s="114" t="s">
        <v>57</v>
      </c>
      <c r="I4" s="114" t="s">
        <v>60</v>
      </c>
      <c r="J4" s="114" t="s">
        <v>193</v>
      </c>
      <c r="K4" s="116" t="s">
        <v>168</v>
      </c>
    </row>
    <row r="5" spans="1:11" ht="12" customHeight="1" x14ac:dyDescent="0.2">
      <c r="A5" s="275"/>
      <c r="B5" s="276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104" t="s">
        <v>63</v>
      </c>
      <c r="B6" s="106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2" customHeight="1" x14ac:dyDescent="0.2">
      <c r="A7" s="61" t="s">
        <v>64</v>
      </c>
      <c r="B7" s="72" t="s">
        <v>65</v>
      </c>
      <c r="C7" s="161">
        <v>4</v>
      </c>
      <c r="D7" s="161">
        <v>4</v>
      </c>
      <c r="E7" s="161">
        <v>4</v>
      </c>
      <c r="F7" s="161" t="s">
        <v>1</v>
      </c>
      <c r="G7" s="161" t="s">
        <v>1</v>
      </c>
      <c r="H7" s="161" t="s">
        <v>1</v>
      </c>
      <c r="I7" s="161" t="s">
        <v>1</v>
      </c>
      <c r="J7" s="161" t="s">
        <v>1</v>
      </c>
      <c r="K7" s="161" t="s">
        <v>1</v>
      </c>
    </row>
    <row r="8" spans="1:11" ht="12" customHeight="1" x14ac:dyDescent="0.2">
      <c r="A8" s="61"/>
      <c r="B8" s="72"/>
      <c r="C8" s="161"/>
      <c r="D8" s="161"/>
      <c r="E8" s="161"/>
      <c r="F8" s="161"/>
      <c r="G8" s="161"/>
      <c r="H8" s="161"/>
      <c r="I8" s="161"/>
      <c r="J8" s="161"/>
      <c r="K8" s="161"/>
    </row>
    <row r="9" spans="1:11" ht="20.399999999999999" x14ac:dyDescent="0.2">
      <c r="A9" s="73" t="s">
        <v>66</v>
      </c>
      <c r="B9" s="74" t="s">
        <v>67</v>
      </c>
      <c r="C9" s="161">
        <v>1</v>
      </c>
      <c r="D9" s="161">
        <v>1</v>
      </c>
      <c r="E9" s="161">
        <v>1</v>
      </c>
      <c r="F9" s="161" t="s">
        <v>1</v>
      </c>
      <c r="G9" s="161" t="s">
        <v>1</v>
      </c>
      <c r="H9" s="161" t="s">
        <v>1</v>
      </c>
      <c r="I9" s="161" t="s">
        <v>1</v>
      </c>
      <c r="J9" s="161" t="s">
        <v>1</v>
      </c>
      <c r="K9" s="161" t="s">
        <v>1</v>
      </c>
    </row>
    <row r="10" spans="1:11" ht="12.75" customHeight="1" x14ac:dyDescent="0.2">
      <c r="A10" s="61"/>
      <c r="B10" s="72"/>
      <c r="C10" s="161"/>
      <c r="D10" s="161"/>
      <c r="E10" s="161"/>
      <c r="F10" s="161"/>
      <c r="G10" s="161"/>
      <c r="H10" s="161"/>
      <c r="I10" s="161"/>
      <c r="J10" s="161"/>
      <c r="K10" s="161"/>
    </row>
    <row r="11" spans="1:11" ht="12.75" customHeight="1" x14ac:dyDescent="0.2">
      <c r="A11" s="61" t="s">
        <v>68</v>
      </c>
      <c r="B11" s="72" t="s">
        <v>69</v>
      </c>
      <c r="C11" s="161">
        <v>106</v>
      </c>
      <c r="D11" s="161">
        <v>92</v>
      </c>
      <c r="E11" s="161">
        <v>91</v>
      </c>
      <c r="F11" s="161">
        <v>1</v>
      </c>
      <c r="G11" s="161">
        <v>4</v>
      </c>
      <c r="H11" s="161">
        <v>10</v>
      </c>
      <c r="I11" s="161">
        <v>2</v>
      </c>
      <c r="J11" s="161">
        <v>6</v>
      </c>
      <c r="K11" s="161">
        <v>2</v>
      </c>
    </row>
    <row r="12" spans="1:11" ht="20.399999999999999" x14ac:dyDescent="0.2">
      <c r="A12" s="75">
        <v>10</v>
      </c>
      <c r="B12" s="76" t="s">
        <v>70</v>
      </c>
      <c r="C12" s="161">
        <v>13</v>
      </c>
      <c r="D12" s="161">
        <v>11</v>
      </c>
      <c r="E12" s="161">
        <v>11</v>
      </c>
      <c r="F12" s="161" t="s">
        <v>1</v>
      </c>
      <c r="G12" s="161" t="s">
        <v>1</v>
      </c>
      <c r="H12" s="161">
        <v>2</v>
      </c>
      <c r="I12" s="161" t="s">
        <v>1</v>
      </c>
      <c r="J12" s="161">
        <v>1</v>
      </c>
      <c r="K12" s="161">
        <v>1</v>
      </c>
    </row>
    <row r="13" spans="1:11" ht="12" customHeight="1" x14ac:dyDescent="0.2">
      <c r="A13" s="75">
        <v>11</v>
      </c>
      <c r="B13" s="77" t="s">
        <v>71</v>
      </c>
      <c r="C13" s="161" t="s">
        <v>1</v>
      </c>
      <c r="D13" s="161" t="s">
        <v>1</v>
      </c>
      <c r="E13" s="161" t="s">
        <v>1</v>
      </c>
      <c r="F13" s="161" t="s">
        <v>1</v>
      </c>
      <c r="G13" s="161" t="s">
        <v>1</v>
      </c>
      <c r="H13" s="161" t="s">
        <v>1</v>
      </c>
      <c r="I13" s="161" t="s">
        <v>1</v>
      </c>
      <c r="J13" s="161" t="s">
        <v>1</v>
      </c>
      <c r="K13" s="161" t="s">
        <v>1</v>
      </c>
    </row>
    <row r="14" spans="1:11" ht="12" customHeight="1" x14ac:dyDescent="0.2">
      <c r="A14" s="75">
        <v>13</v>
      </c>
      <c r="B14" s="77" t="s">
        <v>72</v>
      </c>
      <c r="C14" s="161">
        <v>7</v>
      </c>
      <c r="D14" s="161">
        <v>6</v>
      </c>
      <c r="E14" s="161">
        <v>6</v>
      </c>
      <c r="F14" s="161" t="s">
        <v>1</v>
      </c>
      <c r="G14" s="161">
        <v>1</v>
      </c>
      <c r="H14" s="161" t="s">
        <v>1</v>
      </c>
      <c r="I14" s="161" t="s">
        <v>1</v>
      </c>
      <c r="J14" s="161" t="s">
        <v>1</v>
      </c>
      <c r="K14" s="161" t="s">
        <v>1</v>
      </c>
    </row>
    <row r="15" spans="1:11" ht="12" customHeight="1" x14ac:dyDescent="0.2">
      <c r="A15" s="75">
        <v>14</v>
      </c>
      <c r="B15" s="77" t="s">
        <v>73</v>
      </c>
      <c r="C15" s="161">
        <v>8</v>
      </c>
      <c r="D15" s="161">
        <v>7</v>
      </c>
      <c r="E15" s="161">
        <v>7</v>
      </c>
      <c r="F15" s="161" t="s">
        <v>1</v>
      </c>
      <c r="G15" s="161" t="s">
        <v>1</v>
      </c>
      <c r="H15" s="161">
        <v>1</v>
      </c>
      <c r="I15" s="161" t="s">
        <v>1</v>
      </c>
      <c r="J15" s="161">
        <v>1</v>
      </c>
      <c r="K15" s="161" t="s">
        <v>1</v>
      </c>
    </row>
    <row r="16" spans="1:11" ht="22.5" customHeight="1" x14ac:dyDescent="0.2">
      <c r="A16" s="75">
        <v>16</v>
      </c>
      <c r="B16" s="76" t="s">
        <v>74</v>
      </c>
      <c r="C16" s="161" t="s">
        <v>1</v>
      </c>
      <c r="D16" s="161" t="s">
        <v>1</v>
      </c>
      <c r="E16" s="161" t="s">
        <v>1</v>
      </c>
      <c r="F16" s="161" t="s">
        <v>1</v>
      </c>
      <c r="G16" s="161" t="s">
        <v>1</v>
      </c>
      <c r="H16" s="161" t="s">
        <v>1</v>
      </c>
      <c r="I16" s="161" t="s">
        <v>1</v>
      </c>
      <c r="J16" s="161" t="s">
        <v>1</v>
      </c>
      <c r="K16" s="161" t="s">
        <v>1</v>
      </c>
    </row>
    <row r="17" spans="1:11" ht="43.8" customHeight="1" x14ac:dyDescent="0.2">
      <c r="A17" s="75">
        <v>18</v>
      </c>
      <c r="B17" s="76" t="s">
        <v>75</v>
      </c>
      <c r="C17" s="161">
        <v>9</v>
      </c>
      <c r="D17" s="161">
        <v>8</v>
      </c>
      <c r="E17" s="161">
        <v>8</v>
      </c>
      <c r="F17" s="161" t="s">
        <v>1</v>
      </c>
      <c r="G17" s="161" t="s">
        <v>1</v>
      </c>
      <c r="H17" s="161">
        <v>1</v>
      </c>
      <c r="I17" s="161" t="s">
        <v>1</v>
      </c>
      <c r="J17" s="161">
        <v>1</v>
      </c>
      <c r="K17" s="161" t="s">
        <v>1</v>
      </c>
    </row>
    <row r="18" spans="1:11" ht="12" customHeight="1" x14ac:dyDescent="0.2">
      <c r="A18" s="75">
        <v>25</v>
      </c>
      <c r="B18" s="77" t="s">
        <v>76</v>
      </c>
      <c r="C18" s="161">
        <v>15</v>
      </c>
      <c r="D18" s="161">
        <v>13</v>
      </c>
      <c r="E18" s="161">
        <v>13</v>
      </c>
      <c r="F18" s="161" t="s">
        <v>1</v>
      </c>
      <c r="G18" s="161" t="s">
        <v>1</v>
      </c>
      <c r="H18" s="161">
        <v>2</v>
      </c>
      <c r="I18" s="161">
        <v>2</v>
      </c>
      <c r="J18" s="161" t="s">
        <v>1</v>
      </c>
      <c r="K18" s="161" t="s">
        <v>1</v>
      </c>
    </row>
    <row r="19" spans="1:11" ht="33.75" customHeight="1" x14ac:dyDescent="0.2">
      <c r="A19" s="75">
        <v>26</v>
      </c>
      <c r="B19" s="76" t="s">
        <v>77</v>
      </c>
      <c r="C19" s="161">
        <v>17</v>
      </c>
      <c r="D19" s="161">
        <v>13</v>
      </c>
      <c r="E19" s="161">
        <v>13</v>
      </c>
      <c r="F19" s="161" t="s">
        <v>1</v>
      </c>
      <c r="G19" s="161">
        <v>3</v>
      </c>
      <c r="H19" s="161">
        <v>1</v>
      </c>
      <c r="I19" s="161" t="s">
        <v>1</v>
      </c>
      <c r="J19" s="161">
        <v>1</v>
      </c>
      <c r="K19" s="161" t="s">
        <v>1</v>
      </c>
    </row>
    <row r="20" spans="1:11" ht="20.399999999999999" x14ac:dyDescent="0.2">
      <c r="A20" s="75">
        <v>27</v>
      </c>
      <c r="B20" s="76" t="s">
        <v>78</v>
      </c>
      <c r="C20" s="161" t="s">
        <v>1</v>
      </c>
      <c r="D20" s="161" t="s">
        <v>1</v>
      </c>
      <c r="E20" s="161" t="s">
        <v>1</v>
      </c>
      <c r="F20" s="161" t="s">
        <v>1</v>
      </c>
      <c r="G20" s="161" t="s">
        <v>1</v>
      </c>
      <c r="H20" s="161" t="s">
        <v>1</v>
      </c>
      <c r="I20" s="161" t="s">
        <v>1</v>
      </c>
      <c r="J20" s="161" t="s">
        <v>1</v>
      </c>
      <c r="K20" s="161" t="s">
        <v>1</v>
      </c>
    </row>
    <row r="21" spans="1:11" ht="12" customHeight="1" x14ac:dyDescent="0.2">
      <c r="A21" s="75">
        <v>28</v>
      </c>
      <c r="B21" s="76" t="s">
        <v>79</v>
      </c>
      <c r="C21" s="161" t="s">
        <v>1</v>
      </c>
      <c r="D21" s="161" t="s">
        <v>1</v>
      </c>
      <c r="E21" s="161" t="s">
        <v>1</v>
      </c>
      <c r="F21" s="161" t="s">
        <v>1</v>
      </c>
      <c r="G21" s="161" t="s">
        <v>1</v>
      </c>
      <c r="H21" s="161" t="s">
        <v>1</v>
      </c>
      <c r="I21" s="161" t="s">
        <v>1</v>
      </c>
      <c r="J21" s="161" t="s">
        <v>1</v>
      </c>
      <c r="K21" s="161" t="s">
        <v>1</v>
      </c>
    </row>
    <row r="22" spans="1:11" ht="21.6" customHeight="1" x14ac:dyDescent="0.2">
      <c r="A22" s="75">
        <v>29</v>
      </c>
      <c r="B22" s="76" t="s">
        <v>80</v>
      </c>
      <c r="C22" s="161">
        <v>1</v>
      </c>
      <c r="D22" s="161" t="s">
        <v>1</v>
      </c>
      <c r="E22" s="161" t="s">
        <v>1</v>
      </c>
      <c r="F22" s="161" t="s">
        <v>1</v>
      </c>
      <c r="G22" s="161" t="s">
        <v>1</v>
      </c>
      <c r="H22" s="161">
        <v>1</v>
      </c>
      <c r="I22" s="161" t="s">
        <v>1</v>
      </c>
      <c r="J22" s="161" t="s">
        <v>1</v>
      </c>
      <c r="K22" s="161">
        <v>1</v>
      </c>
    </row>
    <row r="23" spans="1:11" ht="12" customHeight="1" x14ac:dyDescent="0.2">
      <c r="A23" s="75">
        <v>31</v>
      </c>
      <c r="B23" s="76" t="s">
        <v>81</v>
      </c>
      <c r="C23" s="161">
        <v>6</v>
      </c>
      <c r="D23" s="161">
        <v>6</v>
      </c>
      <c r="E23" s="161">
        <v>6</v>
      </c>
      <c r="F23" s="161" t="s">
        <v>1</v>
      </c>
      <c r="G23" s="161" t="s">
        <v>1</v>
      </c>
      <c r="H23" s="161" t="s">
        <v>1</v>
      </c>
      <c r="I23" s="161" t="s">
        <v>1</v>
      </c>
      <c r="J23" s="161" t="s">
        <v>1</v>
      </c>
      <c r="K23" s="161" t="s">
        <v>1</v>
      </c>
    </row>
    <row r="24" spans="1:11" ht="12" customHeight="1" x14ac:dyDescent="0.2">
      <c r="A24" s="61"/>
      <c r="B24" s="72"/>
      <c r="C24" s="161"/>
      <c r="D24" s="161"/>
      <c r="E24" s="161"/>
      <c r="F24" s="161"/>
      <c r="G24" s="161"/>
      <c r="H24" s="161"/>
      <c r="I24" s="161"/>
      <c r="J24" s="161"/>
      <c r="K24" s="161"/>
    </row>
    <row r="25" spans="1:11" ht="12" customHeight="1" x14ac:dyDescent="0.2">
      <c r="A25" s="61" t="s">
        <v>82</v>
      </c>
      <c r="B25" s="72" t="s">
        <v>83</v>
      </c>
      <c r="C25" s="161">
        <v>1</v>
      </c>
      <c r="D25" s="161">
        <v>1</v>
      </c>
      <c r="E25" s="161">
        <v>1</v>
      </c>
      <c r="F25" s="161" t="s">
        <v>1</v>
      </c>
      <c r="G25" s="161" t="s">
        <v>1</v>
      </c>
      <c r="H25" s="161" t="s">
        <v>1</v>
      </c>
      <c r="I25" s="161" t="s">
        <v>1</v>
      </c>
      <c r="J25" s="161" t="s">
        <v>1</v>
      </c>
      <c r="K25" s="161" t="s">
        <v>1</v>
      </c>
    </row>
    <row r="26" spans="1:11" ht="12" customHeight="1" x14ac:dyDescent="0.2">
      <c r="A26" s="61"/>
      <c r="B26" s="72"/>
      <c r="C26" s="161"/>
      <c r="D26" s="161"/>
      <c r="E26" s="161"/>
      <c r="F26" s="161"/>
      <c r="G26" s="161"/>
      <c r="H26" s="161"/>
      <c r="I26" s="161"/>
      <c r="J26" s="161"/>
      <c r="K26" s="161"/>
    </row>
    <row r="27" spans="1:11" ht="33.75" customHeight="1" x14ac:dyDescent="0.2">
      <c r="A27" s="73" t="s">
        <v>84</v>
      </c>
      <c r="B27" s="74" t="s">
        <v>285</v>
      </c>
      <c r="C27" s="161">
        <v>23</v>
      </c>
      <c r="D27" s="161">
        <v>22</v>
      </c>
      <c r="E27" s="161">
        <v>22</v>
      </c>
      <c r="F27" s="161" t="s">
        <v>1</v>
      </c>
      <c r="G27" s="161">
        <v>1</v>
      </c>
      <c r="H27" s="161" t="s">
        <v>1</v>
      </c>
      <c r="I27" s="161" t="s">
        <v>1</v>
      </c>
      <c r="J27" s="161" t="s">
        <v>1</v>
      </c>
      <c r="K27" s="161" t="s">
        <v>1</v>
      </c>
    </row>
    <row r="28" spans="1:11" ht="12" customHeight="1" x14ac:dyDescent="0.2">
      <c r="A28" s="61"/>
      <c r="B28" s="72"/>
      <c r="C28" s="161"/>
      <c r="D28" s="161"/>
      <c r="E28" s="161"/>
      <c r="F28" s="161"/>
      <c r="G28" s="161"/>
      <c r="H28" s="161"/>
      <c r="I28" s="161"/>
      <c r="J28" s="161"/>
      <c r="K28" s="161"/>
    </row>
    <row r="29" spans="1:11" ht="12" customHeight="1" x14ac:dyDescent="0.2">
      <c r="A29" s="61" t="s">
        <v>85</v>
      </c>
      <c r="B29" s="72" t="s">
        <v>86</v>
      </c>
      <c r="C29" s="161">
        <v>501</v>
      </c>
      <c r="D29" s="161">
        <v>468</v>
      </c>
      <c r="E29" s="161">
        <v>467</v>
      </c>
      <c r="F29" s="161">
        <v>1</v>
      </c>
      <c r="G29" s="161">
        <v>19</v>
      </c>
      <c r="H29" s="161">
        <v>14</v>
      </c>
      <c r="I29" s="161">
        <v>2</v>
      </c>
      <c r="J29" s="161">
        <v>12</v>
      </c>
      <c r="K29" s="161" t="s">
        <v>1</v>
      </c>
    </row>
    <row r="30" spans="1:11" ht="12" customHeight="1" x14ac:dyDescent="0.2">
      <c r="A30" s="75">
        <v>41</v>
      </c>
      <c r="B30" s="78" t="s">
        <v>87</v>
      </c>
      <c r="C30" s="161">
        <v>20</v>
      </c>
      <c r="D30" s="161">
        <v>17</v>
      </c>
      <c r="E30" s="161">
        <v>17</v>
      </c>
      <c r="F30" s="161" t="s">
        <v>1</v>
      </c>
      <c r="G30" s="161">
        <v>1</v>
      </c>
      <c r="H30" s="161">
        <v>2</v>
      </c>
      <c r="I30" s="161">
        <v>1</v>
      </c>
      <c r="J30" s="161">
        <v>1</v>
      </c>
      <c r="K30" s="161" t="s">
        <v>1</v>
      </c>
    </row>
    <row r="31" spans="1:11" ht="12" customHeight="1" x14ac:dyDescent="0.2">
      <c r="A31" s="75">
        <v>42</v>
      </c>
      <c r="B31" s="78" t="s">
        <v>88</v>
      </c>
      <c r="C31" s="161" t="s">
        <v>1</v>
      </c>
      <c r="D31" s="161" t="s">
        <v>1</v>
      </c>
      <c r="E31" s="161" t="s">
        <v>1</v>
      </c>
      <c r="F31" s="161" t="s">
        <v>1</v>
      </c>
      <c r="G31" s="161" t="s">
        <v>1</v>
      </c>
      <c r="H31" s="161" t="s">
        <v>1</v>
      </c>
      <c r="I31" s="161" t="s">
        <v>1</v>
      </c>
      <c r="J31" s="161" t="s">
        <v>1</v>
      </c>
      <c r="K31" s="161" t="s">
        <v>1</v>
      </c>
    </row>
    <row r="32" spans="1:11" ht="32.4" customHeight="1" x14ac:dyDescent="0.2">
      <c r="A32" s="75">
        <v>43</v>
      </c>
      <c r="B32" s="77" t="s">
        <v>89</v>
      </c>
      <c r="C32" s="161">
        <v>481</v>
      </c>
      <c r="D32" s="161">
        <v>451</v>
      </c>
      <c r="E32" s="161">
        <v>450</v>
      </c>
      <c r="F32" s="161">
        <v>1</v>
      </c>
      <c r="G32" s="161">
        <v>18</v>
      </c>
      <c r="H32" s="161">
        <v>12</v>
      </c>
      <c r="I32" s="161">
        <v>1</v>
      </c>
      <c r="J32" s="161">
        <v>11</v>
      </c>
      <c r="K32" s="161" t="s">
        <v>1</v>
      </c>
    </row>
    <row r="33" spans="1:11" ht="12" customHeight="1" x14ac:dyDescent="0.2">
      <c r="A33" s="73"/>
      <c r="B33" s="77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ht="20.399999999999999" x14ac:dyDescent="0.2">
      <c r="A34" s="73" t="s">
        <v>90</v>
      </c>
      <c r="B34" s="79" t="s">
        <v>91</v>
      </c>
      <c r="C34" s="161">
        <v>659</v>
      </c>
      <c r="D34" s="161">
        <v>565</v>
      </c>
      <c r="E34" s="161">
        <v>563</v>
      </c>
      <c r="F34" s="161">
        <v>2</v>
      </c>
      <c r="G34" s="161">
        <v>18</v>
      </c>
      <c r="H34" s="161">
        <v>76</v>
      </c>
      <c r="I34" s="161">
        <v>16</v>
      </c>
      <c r="J34" s="161">
        <v>18</v>
      </c>
      <c r="K34" s="161">
        <v>42</v>
      </c>
    </row>
    <row r="35" spans="1:11" ht="30.6" x14ac:dyDescent="0.2">
      <c r="A35" s="75">
        <v>45</v>
      </c>
      <c r="B35" s="77" t="s">
        <v>92</v>
      </c>
      <c r="C35" s="161">
        <v>66</v>
      </c>
      <c r="D35" s="161">
        <v>62</v>
      </c>
      <c r="E35" s="161">
        <v>62</v>
      </c>
      <c r="F35" s="161" t="s">
        <v>1</v>
      </c>
      <c r="G35" s="161">
        <v>3</v>
      </c>
      <c r="H35" s="161">
        <v>1</v>
      </c>
      <c r="I35" s="161" t="s">
        <v>1</v>
      </c>
      <c r="J35" s="161" t="s">
        <v>1</v>
      </c>
      <c r="K35" s="161">
        <v>1</v>
      </c>
    </row>
    <row r="36" spans="1:11" ht="12" customHeight="1" x14ac:dyDescent="0.2">
      <c r="A36" s="75">
        <v>46</v>
      </c>
      <c r="B36" s="78" t="s">
        <v>93</v>
      </c>
      <c r="C36" s="161">
        <v>133</v>
      </c>
      <c r="D36" s="161">
        <v>122</v>
      </c>
      <c r="E36" s="161">
        <v>122</v>
      </c>
      <c r="F36" s="161" t="s">
        <v>1</v>
      </c>
      <c r="G36" s="161">
        <v>4</v>
      </c>
      <c r="H36" s="161">
        <v>7</v>
      </c>
      <c r="I36" s="161">
        <v>1</v>
      </c>
      <c r="J36" s="161">
        <v>2</v>
      </c>
      <c r="K36" s="161">
        <v>4</v>
      </c>
    </row>
    <row r="37" spans="1:11" ht="12" customHeight="1" x14ac:dyDescent="0.2">
      <c r="A37" s="75">
        <v>47</v>
      </c>
      <c r="B37" s="78" t="s">
        <v>94</v>
      </c>
      <c r="C37" s="161">
        <v>460</v>
      </c>
      <c r="D37" s="161">
        <v>381</v>
      </c>
      <c r="E37" s="161">
        <v>379</v>
      </c>
      <c r="F37" s="161">
        <v>2</v>
      </c>
      <c r="G37" s="161">
        <v>11</v>
      </c>
      <c r="H37" s="161">
        <v>68</v>
      </c>
      <c r="I37" s="161">
        <v>15</v>
      </c>
      <c r="J37" s="161">
        <v>16</v>
      </c>
      <c r="K37" s="161">
        <v>37</v>
      </c>
    </row>
    <row r="38" spans="1:11" ht="12" customHeight="1" x14ac:dyDescent="0.2">
      <c r="A38" s="61"/>
      <c r="B38" s="72"/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1" ht="12" customHeight="1" x14ac:dyDescent="0.2">
      <c r="A39" s="61" t="s">
        <v>95</v>
      </c>
      <c r="B39" s="72" t="s">
        <v>96</v>
      </c>
      <c r="C39" s="161">
        <v>98</v>
      </c>
      <c r="D39" s="161">
        <v>96</v>
      </c>
      <c r="E39" s="161">
        <v>96</v>
      </c>
      <c r="F39" s="161" t="s">
        <v>1</v>
      </c>
      <c r="G39" s="161">
        <v>1</v>
      </c>
      <c r="H39" s="161">
        <v>1</v>
      </c>
      <c r="I39" s="161" t="s">
        <v>1</v>
      </c>
      <c r="J39" s="161">
        <v>1</v>
      </c>
      <c r="K39" s="161" t="s">
        <v>1</v>
      </c>
    </row>
    <row r="40" spans="1:11" ht="20.399999999999999" x14ac:dyDescent="0.2">
      <c r="A40" s="75">
        <v>49</v>
      </c>
      <c r="B40" s="77" t="s">
        <v>97</v>
      </c>
      <c r="C40" s="161">
        <v>50</v>
      </c>
      <c r="D40" s="161">
        <v>49</v>
      </c>
      <c r="E40" s="161">
        <v>49</v>
      </c>
      <c r="F40" s="161" t="s">
        <v>1</v>
      </c>
      <c r="G40" s="161" t="s">
        <v>1</v>
      </c>
      <c r="H40" s="161">
        <v>1</v>
      </c>
      <c r="I40" s="161" t="s">
        <v>1</v>
      </c>
      <c r="J40" s="161">
        <v>1</v>
      </c>
      <c r="K40" s="161" t="s">
        <v>1</v>
      </c>
    </row>
    <row r="41" spans="1:11" ht="12" customHeight="1" x14ac:dyDescent="0.2">
      <c r="A41" s="75">
        <v>53</v>
      </c>
      <c r="B41" s="77" t="s">
        <v>98</v>
      </c>
      <c r="C41" s="161">
        <v>40</v>
      </c>
      <c r="D41" s="161">
        <v>39</v>
      </c>
      <c r="E41" s="161">
        <v>39</v>
      </c>
      <c r="F41" s="161" t="s">
        <v>1</v>
      </c>
      <c r="G41" s="161">
        <v>1</v>
      </c>
      <c r="H41" s="161" t="s">
        <v>1</v>
      </c>
      <c r="I41" s="161" t="s">
        <v>1</v>
      </c>
      <c r="J41" s="161" t="s">
        <v>1</v>
      </c>
      <c r="K41" s="161" t="s">
        <v>1</v>
      </c>
    </row>
    <row r="42" spans="1:11" ht="12" customHeight="1" x14ac:dyDescent="0.2">
      <c r="A42" s="75"/>
      <c r="B42" s="77"/>
      <c r="C42" s="161"/>
      <c r="D42" s="161"/>
      <c r="E42" s="161"/>
      <c r="F42" s="161"/>
      <c r="G42" s="161"/>
      <c r="H42" s="161"/>
      <c r="I42" s="161"/>
      <c r="J42" s="161"/>
      <c r="K42" s="161"/>
    </row>
    <row r="43" spans="1:11" ht="12" customHeight="1" x14ac:dyDescent="0.2">
      <c r="A43" s="61" t="s">
        <v>99</v>
      </c>
      <c r="B43" s="72" t="s">
        <v>100</v>
      </c>
      <c r="C43" s="161">
        <v>290</v>
      </c>
      <c r="D43" s="161">
        <v>209</v>
      </c>
      <c r="E43" s="161">
        <v>208</v>
      </c>
      <c r="F43" s="161">
        <v>1</v>
      </c>
      <c r="G43" s="161">
        <v>2</v>
      </c>
      <c r="H43" s="161">
        <v>79</v>
      </c>
      <c r="I43" s="161">
        <v>4</v>
      </c>
      <c r="J43" s="161">
        <v>4</v>
      </c>
      <c r="K43" s="161">
        <v>71</v>
      </c>
    </row>
    <row r="44" spans="1:11" ht="12" customHeight="1" x14ac:dyDescent="0.2">
      <c r="A44" s="75">
        <v>55</v>
      </c>
      <c r="B44" s="77" t="s">
        <v>101</v>
      </c>
      <c r="C44" s="161">
        <v>16</v>
      </c>
      <c r="D44" s="161">
        <v>11</v>
      </c>
      <c r="E44" s="161">
        <v>11</v>
      </c>
      <c r="F44" s="161" t="s">
        <v>1</v>
      </c>
      <c r="G44" s="161">
        <v>1</v>
      </c>
      <c r="H44" s="161">
        <v>4</v>
      </c>
      <c r="I44" s="161" t="s">
        <v>1</v>
      </c>
      <c r="J44" s="161" t="s">
        <v>1</v>
      </c>
      <c r="K44" s="161">
        <v>4</v>
      </c>
    </row>
    <row r="45" spans="1:11" ht="12" customHeight="1" x14ac:dyDescent="0.2">
      <c r="A45" s="75">
        <v>56</v>
      </c>
      <c r="B45" s="77" t="s">
        <v>102</v>
      </c>
      <c r="C45" s="161">
        <v>274</v>
      </c>
      <c r="D45" s="161">
        <v>198</v>
      </c>
      <c r="E45" s="161">
        <v>197</v>
      </c>
      <c r="F45" s="161">
        <v>1</v>
      </c>
      <c r="G45" s="161">
        <v>1</v>
      </c>
      <c r="H45" s="161">
        <v>75</v>
      </c>
      <c r="I45" s="161">
        <v>4</v>
      </c>
      <c r="J45" s="161">
        <v>4</v>
      </c>
      <c r="K45" s="161">
        <v>67</v>
      </c>
    </row>
    <row r="46" spans="1:11" ht="12" customHeight="1" x14ac:dyDescent="0.2">
      <c r="A46" s="73"/>
      <c r="B46" s="77"/>
      <c r="C46" s="161"/>
      <c r="D46" s="161"/>
      <c r="E46" s="161"/>
      <c r="F46" s="161"/>
      <c r="G46" s="161"/>
      <c r="H46" s="161"/>
      <c r="I46" s="161"/>
      <c r="J46" s="161"/>
      <c r="K46" s="161"/>
    </row>
    <row r="47" spans="1:11" ht="12" customHeight="1" x14ac:dyDescent="0.2">
      <c r="A47" s="73" t="s">
        <v>103</v>
      </c>
      <c r="B47" s="72" t="s">
        <v>104</v>
      </c>
      <c r="C47" s="161">
        <v>92</v>
      </c>
      <c r="D47" s="161">
        <v>83</v>
      </c>
      <c r="E47" s="161">
        <v>82</v>
      </c>
      <c r="F47" s="161">
        <v>1</v>
      </c>
      <c r="G47" s="161">
        <v>5</v>
      </c>
      <c r="H47" s="161">
        <v>4</v>
      </c>
      <c r="I47" s="161">
        <v>2</v>
      </c>
      <c r="J47" s="161">
        <v>2</v>
      </c>
      <c r="K47" s="161" t="s">
        <v>1</v>
      </c>
    </row>
    <row r="48" spans="1:11" ht="12" customHeight="1" x14ac:dyDescent="0.2">
      <c r="A48" s="75">
        <v>58</v>
      </c>
      <c r="B48" s="77" t="s">
        <v>105</v>
      </c>
      <c r="C48" s="161">
        <v>17</v>
      </c>
      <c r="D48" s="161">
        <v>14</v>
      </c>
      <c r="E48" s="161">
        <v>14</v>
      </c>
      <c r="F48" s="161" t="s">
        <v>1</v>
      </c>
      <c r="G48" s="161">
        <v>1</v>
      </c>
      <c r="H48" s="161">
        <v>2</v>
      </c>
      <c r="I48" s="161" t="s">
        <v>1</v>
      </c>
      <c r="J48" s="161">
        <v>2</v>
      </c>
      <c r="K48" s="161" t="s">
        <v>1</v>
      </c>
    </row>
    <row r="49" spans="1:11" ht="12" customHeight="1" x14ac:dyDescent="0.2">
      <c r="A49" s="75">
        <v>61</v>
      </c>
      <c r="B49" s="77" t="s">
        <v>106</v>
      </c>
      <c r="C49" s="161">
        <v>3</v>
      </c>
      <c r="D49" s="161">
        <v>3</v>
      </c>
      <c r="E49" s="161">
        <v>3</v>
      </c>
      <c r="F49" s="161" t="s">
        <v>1</v>
      </c>
      <c r="G49" s="161" t="s">
        <v>1</v>
      </c>
      <c r="H49" s="161" t="s">
        <v>1</v>
      </c>
      <c r="I49" s="161" t="s">
        <v>1</v>
      </c>
      <c r="J49" s="161" t="s">
        <v>1</v>
      </c>
      <c r="K49" s="161" t="s">
        <v>1</v>
      </c>
    </row>
    <row r="50" spans="1:11" ht="20.399999999999999" x14ac:dyDescent="0.2">
      <c r="A50" s="75">
        <v>62</v>
      </c>
      <c r="B50" s="77" t="s">
        <v>107</v>
      </c>
      <c r="C50" s="161">
        <v>41</v>
      </c>
      <c r="D50" s="161">
        <v>36</v>
      </c>
      <c r="E50" s="161">
        <v>36</v>
      </c>
      <c r="F50" s="161" t="s">
        <v>1</v>
      </c>
      <c r="G50" s="161">
        <v>4</v>
      </c>
      <c r="H50" s="161">
        <v>1</v>
      </c>
      <c r="I50" s="161">
        <v>1</v>
      </c>
      <c r="J50" s="161" t="s">
        <v>1</v>
      </c>
      <c r="K50" s="161" t="s">
        <v>1</v>
      </c>
    </row>
    <row r="51" spans="1:11" ht="12" customHeight="1" x14ac:dyDescent="0.2">
      <c r="A51" s="75">
        <v>63</v>
      </c>
      <c r="B51" s="77" t="s">
        <v>108</v>
      </c>
      <c r="C51" s="161">
        <v>11</v>
      </c>
      <c r="D51" s="161">
        <v>11</v>
      </c>
      <c r="E51" s="161">
        <v>11</v>
      </c>
      <c r="F51" s="161" t="s">
        <v>1</v>
      </c>
      <c r="G51" s="161" t="s">
        <v>1</v>
      </c>
      <c r="H51" s="161" t="s">
        <v>1</v>
      </c>
      <c r="I51" s="161" t="s">
        <v>1</v>
      </c>
      <c r="J51" s="161" t="s">
        <v>1</v>
      </c>
      <c r="K51" s="161" t="s">
        <v>1</v>
      </c>
    </row>
    <row r="52" spans="1:11" ht="12" customHeight="1" x14ac:dyDescent="0.2">
      <c r="A52" s="73"/>
      <c r="B52" s="77"/>
      <c r="C52" s="161"/>
      <c r="D52" s="161"/>
      <c r="E52" s="161"/>
      <c r="F52" s="161"/>
      <c r="G52" s="161"/>
      <c r="H52" s="161"/>
      <c r="I52" s="161"/>
      <c r="J52" s="161"/>
      <c r="K52" s="161"/>
    </row>
    <row r="53" spans="1:11" ht="20.399999999999999" x14ac:dyDescent="0.2">
      <c r="A53" s="73" t="s">
        <v>109</v>
      </c>
      <c r="B53" s="79" t="s">
        <v>283</v>
      </c>
      <c r="C53" s="161">
        <v>77</v>
      </c>
      <c r="D53" s="161">
        <v>67</v>
      </c>
      <c r="E53" s="161">
        <v>67</v>
      </c>
      <c r="F53" s="161" t="s">
        <v>1</v>
      </c>
      <c r="G53" s="161">
        <v>10</v>
      </c>
      <c r="H53" s="161" t="s">
        <v>1</v>
      </c>
      <c r="I53" s="161" t="s">
        <v>1</v>
      </c>
      <c r="J53" s="161" t="s">
        <v>1</v>
      </c>
      <c r="K53" s="161" t="s">
        <v>1</v>
      </c>
    </row>
    <row r="54" spans="1:11" ht="30.6" x14ac:dyDescent="0.2">
      <c r="A54" s="75">
        <v>66</v>
      </c>
      <c r="B54" s="77" t="s">
        <v>110</v>
      </c>
      <c r="C54" s="161">
        <v>73</v>
      </c>
      <c r="D54" s="161">
        <v>63</v>
      </c>
      <c r="E54" s="161">
        <v>63</v>
      </c>
      <c r="F54" s="161" t="s">
        <v>1</v>
      </c>
      <c r="G54" s="161">
        <v>10</v>
      </c>
      <c r="H54" s="161" t="s">
        <v>1</v>
      </c>
      <c r="I54" s="161" t="s">
        <v>1</v>
      </c>
      <c r="J54" s="161" t="s">
        <v>1</v>
      </c>
      <c r="K54" s="161" t="s">
        <v>1</v>
      </c>
    </row>
    <row r="55" spans="1:11" ht="12" customHeight="1" x14ac:dyDescent="0.2">
      <c r="A55" s="73"/>
      <c r="B55" s="74"/>
      <c r="C55" s="161"/>
      <c r="D55" s="161"/>
      <c r="E55" s="161"/>
      <c r="F55" s="161"/>
      <c r="G55" s="161"/>
      <c r="H55" s="161"/>
      <c r="I55" s="161"/>
      <c r="J55" s="161"/>
      <c r="K55" s="161"/>
    </row>
    <row r="56" spans="1:11" ht="12" customHeight="1" x14ac:dyDescent="0.2">
      <c r="A56" s="73" t="s">
        <v>111</v>
      </c>
      <c r="B56" s="74" t="s">
        <v>112</v>
      </c>
      <c r="C56" s="161">
        <v>60</v>
      </c>
      <c r="D56" s="161">
        <v>50</v>
      </c>
      <c r="E56" s="161">
        <v>48</v>
      </c>
      <c r="F56" s="161">
        <v>2</v>
      </c>
      <c r="G56" s="161">
        <v>4</v>
      </c>
      <c r="H56" s="161">
        <v>6</v>
      </c>
      <c r="I56" s="161">
        <v>3</v>
      </c>
      <c r="J56" s="161">
        <v>3</v>
      </c>
      <c r="K56" s="161" t="s">
        <v>1</v>
      </c>
    </row>
    <row r="57" spans="1:11" ht="12" customHeight="1" x14ac:dyDescent="0.2">
      <c r="A57" s="73"/>
      <c r="B57" s="77"/>
      <c r="C57" s="161"/>
      <c r="D57" s="161"/>
      <c r="E57" s="161"/>
      <c r="F57" s="161"/>
      <c r="G57" s="161"/>
      <c r="H57" s="161"/>
      <c r="I57" s="161"/>
      <c r="J57" s="161"/>
      <c r="K57" s="161"/>
    </row>
    <row r="58" spans="1:11" ht="30.6" x14ac:dyDescent="0.2">
      <c r="A58" s="73" t="s">
        <v>113</v>
      </c>
      <c r="B58" s="79" t="s">
        <v>114</v>
      </c>
      <c r="C58" s="161">
        <v>198</v>
      </c>
      <c r="D58" s="161">
        <v>176</v>
      </c>
      <c r="E58" s="161">
        <v>174</v>
      </c>
      <c r="F58" s="161">
        <v>2</v>
      </c>
      <c r="G58" s="161">
        <v>11</v>
      </c>
      <c r="H58" s="161">
        <v>11</v>
      </c>
      <c r="I58" s="161">
        <v>4</v>
      </c>
      <c r="J58" s="161">
        <v>6</v>
      </c>
      <c r="K58" s="161">
        <v>1</v>
      </c>
    </row>
    <row r="59" spans="1:11" ht="30.6" x14ac:dyDescent="0.2">
      <c r="A59" s="75">
        <v>70</v>
      </c>
      <c r="B59" s="77" t="s">
        <v>115</v>
      </c>
      <c r="C59" s="161">
        <v>58</v>
      </c>
      <c r="D59" s="161">
        <v>49</v>
      </c>
      <c r="E59" s="161">
        <v>48</v>
      </c>
      <c r="F59" s="161">
        <v>1</v>
      </c>
      <c r="G59" s="161">
        <v>5</v>
      </c>
      <c r="H59" s="161">
        <v>4</v>
      </c>
      <c r="I59" s="161">
        <v>1</v>
      </c>
      <c r="J59" s="161">
        <v>3</v>
      </c>
      <c r="K59" s="161" t="s">
        <v>1</v>
      </c>
    </row>
    <row r="60" spans="1:11" ht="12" customHeight="1" x14ac:dyDescent="0.2">
      <c r="A60" s="75">
        <v>73</v>
      </c>
      <c r="B60" s="77" t="s">
        <v>116</v>
      </c>
      <c r="C60" s="161">
        <v>78</v>
      </c>
      <c r="D60" s="161">
        <v>72</v>
      </c>
      <c r="E60" s="161">
        <v>72</v>
      </c>
      <c r="F60" s="161" t="s">
        <v>1</v>
      </c>
      <c r="G60" s="161">
        <v>3</v>
      </c>
      <c r="H60" s="161">
        <v>3</v>
      </c>
      <c r="I60" s="161">
        <v>1</v>
      </c>
      <c r="J60" s="161">
        <v>2</v>
      </c>
      <c r="K60" s="161" t="s">
        <v>1</v>
      </c>
    </row>
    <row r="61" spans="1:11" ht="12" customHeight="1" x14ac:dyDescent="0.2">
      <c r="A61" s="73"/>
      <c r="B61" s="77"/>
      <c r="C61" s="161"/>
      <c r="D61" s="161"/>
      <c r="E61" s="161"/>
      <c r="F61" s="161"/>
      <c r="G61" s="161"/>
      <c r="H61" s="161"/>
      <c r="I61" s="161"/>
      <c r="J61" s="161"/>
      <c r="K61" s="161"/>
    </row>
    <row r="62" spans="1:11" ht="20.399999999999999" x14ac:dyDescent="0.2">
      <c r="A62" s="73" t="s">
        <v>117</v>
      </c>
      <c r="B62" s="79" t="s">
        <v>118</v>
      </c>
      <c r="C62" s="161">
        <v>360</v>
      </c>
      <c r="D62" s="161">
        <v>342</v>
      </c>
      <c r="E62" s="161">
        <v>342</v>
      </c>
      <c r="F62" s="161" t="s">
        <v>1</v>
      </c>
      <c r="G62" s="161">
        <v>5</v>
      </c>
      <c r="H62" s="161">
        <v>13</v>
      </c>
      <c r="I62" s="161">
        <v>1</v>
      </c>
      <c r="J62" s="161">
        <v>5</v>
      </c>
      <c r="K62" s="161">
        <v>7</v>
      </c>
    </row>
    <row r="63" spans="1:11" ht="20.399999999999999" x14ac:dyDescent="0.2">
      <c r="A63" s="75">
        <v>77</v>
      </c>
      <c r="B63" s="77" t="s">
        <v>119</v>
      </c>
      <c r="C63" s="161">
        <v>15</v>
      </c>
      <c r="D63" s="161">
        <v>12</v>
      </c>
      <c r="E63" s="161">
        <v>12</v>
      </c>
      <c r="F63" s="161" t="s">
        <v>1</v>
      </c>
      <c r="G63" s="161">
        <v>1</v>
      </c>
      <c r="H63" s="161">
        <v>2</v>
      </c>
      <c r="I63" s="161" t="s">
        <v>1</v>
      </c>
      <c r="J63" s="161">
        <v>1</v>
      </c>
      <c r="K63" s="161">
        <v>1</v>
      </c>
    </row>
    <row r="64" spans="1:11" ht="20.399999999999999" x14ac:dyDescent="0.2">
      <c r="A64" s="75">
        <v>78</v>
      </c>
      <c r="B64" s="77" t="s">
        <v>120</v>
      </c>
      <c r="C64" s="161">
        <v>9</v>
      </c>
      <c r="D64" s="161">
        <v>8</v>
      </c>
      <c r="E64" s="161">
        <v>8</v>
      </c>
      <c r="F64" s="161" t="s">
        <v>1</v>
      </c>
      <c r="G64" s="161" t="s">
        <v>1</v>
      </c>
      <c r="H64" s="161">
        <v>1</v>
      </c>
      <c r="I64" s="161" t="s">
        <v>1</v>
      </c>
      <c r="J64" s="161" t="s">
        <v>1</v>
      </c>
      <c r="K64" s="161">
        <v>1</v>
      </c>
    </row>
    <row r="65" spans="1:11" ht="30.6" x14ac:dyDescent="0.2">
      <c r="A65" s="75">
        <v>79</v>
      </c>
      <c r="B65" s="77" t="s">
        <v>121</v>
      </c>
      <c r="C65" s="161">
        <v>22</v>
      </c>
      <c r="D65" s="161">
        <v>17</v>
      </c>
      <c r="E65" s="161">
        <v>17</v>
      </c>
      <c r="F65" s="161" t="s">
        <v>1</v>
      </c>
      <c r="G65" s="161" t="s">
        <v>1</v>
      </c>
      <c r="H65" s="161">
        <v>5</v>
      </c>
      <c r="I65" s="161" t="s">
        <v>1</v>
      </c>
      <c r="J65" s="161">
        <v>1</v>
      </c>
      <c r="K65" s="161">
        <v>4</v>
      </c>
    </row>
    <row r="66" spans="1:11" ht="20.399999999999999" x14ac:dyDescent="0.2">
      <c r="A66" s="75">
        <v>81</v>
      </c>
      <c r="B66" s="77" t="s">
        <v>122</v>
      </c>
      <c r="C66" s="161">
        <v>225</v>
      </c>
      <c r="D66" s="161">
        <v>219</v>
      </c>
      <c r="E66" s="161">
        <v>219</v>
      </c>
      <c r="F66" s="161" t="s">
        <v>1</v>
      </c>
      <c r="G66" s="161">
        <v>2</v>
      </c>
      <c r="H66" s="161">
        <v>4</v>
      </c>
      <c r="I66" s="161" t="s">
        <v>1</v>
      </c>
      <c r="J66" s="161">
        <v>3</v>
      </c>
      <c r="K66" s="161">
        <v>1</v>
      </c>
    </row>
    <row r="67" spans="1:11" ht="12" customHeight="1" x14ac:dyDescent="0.2">
      <c r="A67" s="73"/>
      <c r="B67" s="74"/>
      <c r="C67" s="161"/>
      <c r="D67" s="161"/>
      <c r="E67" s="161"/>
      <c r="F67" s="161"/>
      <c r="G67" s="161"/>
      <c r="H67" s="161"/>
      <c r="I67" s="161"/>
      <c r="J67" s="161"/>
      <c r="K67" s="161"/>
    </row>
    <row r="68" spans="1:11" ht="12" customHeight="1" x14ac:dyDescent="0.2">
      <c r="A68" s="73" t="s">
        <v>123</v>
      </c>
      <c r="B68" s="74" t="s">
        <v>124</v>
      </c>
      <c r="C68" s="161">
        <v>20</v>
      </c>
      <c r="D68" s="161">
        <v>17</v>
      </c>
      <c r="E68" s="161">
        <v>17</v>
      </c>
      <c r="F68" s="161" t="s">
        <v>1</v>
      </c>
      <c r="G68" s="161">
        <v>1</v>
      </c>
      <c r="H68" s="161">
        <v>2</v>
      </c>
      <c r="I68" s="161" t="s">
        <v>1</v>
      </c>
      <c r="J68" s="161">
        <v>2</v>
      </c>
      <c r="K68" s="161" t="s">
        <v>1</v>
      </c>
    </row>
    <row r="69" spans="1:11" ht="12" customHeight="1" x14ac:dyDescent="0.2">
      <c r="A69" s="73"/>
      <c r="B69" s="74"/>
      <c r="C69" s="161"/>
      <c r="D69" s="161"/>
      <c r="E69" s="161"/>
      <c r="F69" s="161"/>
      <c r="G69" s="161"/>
      <c r="H69" s="161"/>
      <c r="I69" s="161"/>
      <c r="J69" s="161"/>
      <c r="K69" s="161"/>
    </row>
    <row r="70" spans="1:11" ht="12" customHeight="1" x14ac:dyDescent="0.2">
      <c r="A70" s="73" t="s">
        <v>125</v>
      </c>
      <c r="B70" s="74" t="s">
        <v>126</v>
      </c>
      <c r="C70" s="161">
        <v>28</v>
      </c>
      <c r="D70" s="161">
        <v>25</v>
      </c>
      <c r="E70" s="161">
        <v>25</v>
      </c>
      <c r="F70" s="161" t="s">
        <v>1</v>
      </c>
      <c r="G70" s="161" t="s">
        <v>1</v>
      </c>
      <c r="H70" s="161">
        <v>3</v>
      </c>
      <c r="I70" s="161" t="s">
        <v>1</v>
      </c>
      <c r="J70" s="161">
        <v>3</v>
      </c>
      <c r="K70" s="161" t="s">
        <v>1</v>
      </c>
    </row>
    <row r="71" spans="1:11" ht="12" customHeight="1" x14ac:dyDescent="0.2">
      <c r="A71" s="73"/>
      <c r="B71" s="77"/>
      <c r="C71" s="161"/>
      <c r="D71" s="161"/>
      <c r="E71" s="161"/>
      <c r="F71" s="161"/>
      <c r="G71" s="161"/>
      <c r="H71" s="161"/>
      <c r="I71" s="161"/>
      <c r="J71" s="161"/>
      <c r="K71" s="161"/>
    </row>
    <row r="72" spans="1:11" ht="12" customHeight="1" x14ac:dyDescent="0.2">
      <c r="A72" s="73" t="s">
        <v>127</v>
      </c>
      <c r="B72" s="74" t="s">
        <v>128</v>
      </c>
      <c r="C72" s="161">
        <v>48</v>
      </c>
      <c r="D72" s="161">
        <v>41</v>
      </c>
      <c r="E72" s="161">
        <v>41</v>
      </c>
      <c r="F72" s="161" t="s">
        <v>1</v>
      </c>
      <c r="G72" s="161">
        <v>4</v>
      </c>
      <c r="H72" s="161">
        <v>3</v>
      </c>
      <c r="I72" s="161" t="s">
        <v>1</v>
      </c>
      <c r="J72" s="161">
        <v>3</v>
      </c>
      <c r="K72" s="161" t="s">
        <v>1</v>
      </c>
    </row>
    <row r="73" spans="1:11" ht="12" customHeight="1" x14ac:dyDescent="0.2">
      <c r="A73" s="73"/>
      <c r="B73" s="80"/>
      <c r="C73" s="161"/>
      <c r="D73" s="161"/>
      <c r="E73" s="161"/>
      <c r="F73" s="161"/>
      <c r="G73" s="161"/>
      <c r="H73" s="161"/>
      <c r="I73" s="161"/>
      <c r="J73" s="161"/>
      <c r="K73" s="161"/>
    </row>
    <row r="74" spans="1:11" ht="43.8" customHeight="1" x14ac:dyDescent="0.2">
      <c r="A74" s="73" t="s">
        <v>129</v>
      </c>
      <c r="B74" s="80" t="s">
        <v>289</v>
      </c>
      <c r="C74" s="161">
        <v>313</v>
      </c>
      <c r="D74" s="161">
        <v>288</v>
      </c>
      <c r="E74" s="161">
        <v>288</v>
      </c>
      <c r="F74" s="161" t="s">
        <v>1</v>
      </c>
      <c r="G74" s="161">
        <v>5</v>
      </c>
      <c r="H74" s="161">
        <v>20</v>
      </c>
      <c r="I74" s="161">
        <v>5</v>
      </c>
      <c r="J74" s="161">
        <v>2</v>
      </c>
      <c r="K74" s="161">
        <v>13</v>
      </c>
    </row>
    <row r="75" spans="1:11" ht="12" customHeight="1" x14ac:dyDescent="0.2">
      <c r="A75" s="73"/>
      <c r="B75" s="80"/>
      <c r="C75" s="163"/>
      <c r="D75" s="163"/>
      <c r="E75" s="163"/>
      <c r="F75" s="163"/>
      <c r="G75" s="163"/>
      <c r="H75" s="163"/>
      <c r="I75" s="163"/>
      <c r="J75" s="163"/>
      <c r="K75" s="163"/>
    </row>
    <row r="76" spans="1:11" s="52" customFormat="1" ht="12" customHeight="1" x14ac:dyDescent="0.2">
      <c r="A76" s="81" t="s">
        <v>130</v>
      </c>
      <c r="B76" s="164" t="s">
        <v>0</v>
      </c>
      <c r="C76" s="212">
        <v>2879</v>
      </c>
      <c r="D76" s="212">
        <v>2547</v>
      </c>
      <c r="E76" s="212">
        <v>2537</v>
      </c>
      <c r="F76" s="212">
        <v>10</v>
      </c>
      <c r="G76" s="212">
        <v>90</v>
      </c>
      <c r="H76" s="212">
        <v>242</v>
      </c>
      <c r="I76" s="212">
        <v>39</v>
      </c>
      <c r="J76" s="212">
        <v>67</v>
      </c>
      <c r="K76" s="212">
        <v>136</v>
      </c>
    </row>
    <row r="77" spans="1:11" ht="12" customHeight="1" x14ac:dyDescent="0.2">
      <c r="A77" s="53"/>
      <c r="B77" s="54"/>
      <c r="C77" s="98"/>
      <c r="D77" s="98"/>
      <c r="E77" s="98"/>
      <c r="F77" s="98"/>
      <c r="G77" s="98"/>
      <c r="H77" s="98"/>
      <c r="I77" s="98"/>
      <c r="J77" s="98"/>
      <c r="K77" s="98"/>
    </row>
    <row r="78" spans="1:11" ht="12" customHeight="1" x14ac:dyDescent="0.2">
      <c r="A78" s="197"/>
      <c r="B78" s="69"/>
      <c r="C78" s="70"/>
      <c r="D78" s="70"/>
      <c r="E78" s="70"/>
      <c r="F78" s="70"/>
      <c r="G78" s="70"/>
      <c r="H78" s="70"/>
      <c r="I78" s="70"/>
      <c r="J78" s="70"/>
      <c r="K78" s="70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3" customFormat="1" ht="24" customHeight="1" x14ac:dyDescent="0.25">
      <c r="A1" s="281" t="s">
        <v>323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12" customHeight="1" x14ac:dyDescent="0.2">
      <c r="A2" s="105"/>
      <c r="B2" s="105"/>
      <c r="C2" s="51"/>
      <c r="D2" s="105"/>
      <c r="E2" s="105"/>
      <c r="F2" s="105"/>
      <c r="G2" s="51"/>
      <c r="H2" s="115"/>
      <c r="I2" s="284"/>
      <c r="J2" s="284"/>
    </row>
    <row r="3" spans="1:10" ht="12" customHeight="1" x14ac:dyDescent="0.2">
      <c r="A3" s="259" t="s">
        <v>191</v>
      </c>
      <c r="B3" s="246" t="s">
        <v>163</v>
      </c>
      <c r="C3" s="234" t="s">
        <v>164</v>
      </c>
      <c r="D3" s="235"/>
      <c r="E3" s="236"/>
      <c r="F3" s="244" t="s">
        <v>165</v>
      </c>
      <c r="G3" s="234" t="s">
        <v>166</v>
      </c>
      <c r="H3" s="235"/>
      <c r="I3" s="235"/>
      <c r="J3" s="235"/>
    </row>
    <row r="4" spans="1:10" ht="64.5" customHeight="1" x14ac:dyDescent="0.2">
      <c r="A4" s="260"/>
      <c r="B4" s="265"/>
      <c r="C4" s="114" t="s">
        <v>57</v>
      </c>
      <c r="D4" s="118" t="s">
        <v>167</v>
      </c>
      <c r="E4" s="118" t="s">
        <v>132</v>
      </c>
      <c r="F4" s="245"/>
      <c r="G4" s="114" t="s">
        <v>57</v>
      </c>
      <c r="H4" s="114" t="s">
        <v>60</v>
      </c>
      <c r="I4" s="114" t="s">
        <v>193</v>
      </c>
      <c r="J4" s="116" t="s">
        <v>168</v>
      </c>
    </row>
    <row r="5" spans="1:10" ht="12" customHeight="1" x14ac:dyDescent="0.2">
      <c r="A5" s="261"/>
      <c r="B5" s="234" t="s">
        <v>3</v>
      </c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</row>
    <row r="7" spans="1:10" ht="12" customHeight="1" x14ac:dyDescent="0.2">
      <c r="A7" s="85" t="s">
        <v>0</v>
      </c>
      <c r="B7" s="214">
        <v>2879</v>
      </c>
      <c r="C7" s="214">
        <v>2547</v>
      </c>
      <c r="D7" s="214">
        <v>2537</v>
      </c>
      <c r="E7" s="214">
        <v>10</v>
      </c>
      <c r="F7" s="214">
        <v>90</v>
      </c>
      <c r="G7" s="214">
        <v>242</v>
      </c>
      <c r="H7" s="214">
        <v>39</v>
      </c>
      <c r="I7" s="214">
        <v>67</v>
      </c>
      <c r="J7" s="214">
        <v>136</v>
      </c>
    </row>
    <row r="8" spans="1:10" ht="12" customHeight="1" x14ac:dyDescent="0.2">
      <c r="A8" s="61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2" customHeight="1" x14ac:dyDescent="0.2">
      <c r="A9" s="62"/>
      <c r="B9" s="263" t="s">
        <v>248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58" t="s">
        <v>134</v>
      </c>
      <c r="B10" s="158">
        <v>2657</v>
      </c>
      <c r="C10" s="158">
        <v>2372</v>
      </c>
      <c r="D10" s="158">
        <v>2367</v>
      </c>
      <c r="E10" s="158">
        <v>5</v>
      </c>
      <c r="F10" s="158">
        <v>85</v>
      </c>
      <c r="G10" s="158">
        <v>200</v>
      </c>
      <c r="H10" s="158">
        <v>30</v>
      </c>
      <c r="I10" s="158">
        <v>60</v>
      </c>
      <c r="J10" s="158">
        <v>110</v>
      </c>
    </row>
    <row r="11" spans="1:10" ht="12" customHeight="1" x14ac:dyDescent="0.2">
      <c r="A11" s="58" t="s">
        <v>135</v>
      </c>
      <c r="B11" s="158">
        <v>43</v>
      </c>
      <c r="C11" s="158">
        <v>37</v>
      </c>
      <c r="D11" s="158">
        <v>37</v>
      </c>
      <c r="E11" s="158" t="s">
        <v>1</v>
      </c>
      <c r="F11" s="158">
        <v>1</v>
      </c>
      <c r="G11" s="158">
        <v>5</v>
      </c>
      <c r="H11" s="158">
        <v>2</v>
      </c>
      <c r="I11" s="158">
        <v>1</v>
      </c>
      <c r="J11" s="158">
        <v>2</v>
      </c>
    </row>
    <row r="12" spans="1:10" ht="12" customHeight="1" x14ac:dyDescent="0.2">
      <c r="A12" s="58" t="s">
        <v>287</v>
      </c>
      <c r="B12" s="158">
        <v>179</v>
      </c>
      <c r="C12" s="158">
        <v>138</v>
      </c>
      <c r="D12" s="158">
        <v>133</v>
      </c>
      <c r="E12" s="158">
        <v>5</v>
      </c>
      <c r="F12" s="158">
        <v>4</v>
      </c>
      <c r="G12" s="158">
        <v>37</v>
      </c>
      <c r="H12" s="158">
        <v>7</v>
      </c>
      <c r="I12" s="158">
        <v>6</v>
      </c>
      <c r="J12" s="158">
        <v>24</v>
      </c>
    </row>
    <row r="13" spans="1:10" ht="12" customHeight="1" x14ac:dyDescent="0.2">
      <c r="A13" s="58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62"/>
      <c r="B14" s="263" t="s">
        <v>249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58" t="s">
        <v>136</v>
      </c>
      <c r="B15" s="158">
        <v>2309</v>
      </c>
      <c r="C15" s="158">
        <v>2122</v>
      </c>
      <c r="D15" s="158">
        <v>2122</v>
      </c>
      <c r="E15" s="158" t="s">
        <v>1</v>
      </c>
      <c r="F15" s="158">
        <v>58</v>
      </c>
      <c r="G15" s="158">
        <v>129</v>
      </c>
      <c r="H15" s="158">
        <v>24</v>
      </c>
      <c r="I15" s="158" t="s">
        <v>1</v>
      </c>
      <c r="J15" s="158">
        <v>105</v>
      </c>
    </row>
    <row r="16" spans="1:10" ht="12" customHeight="1" x14ac:dyDescent="0.2">
      <c r="A16" s="58" t="s">
        <v>137</v>
      </c>
      <c r="B16" s="158">
        <v>12</v>
      </c>
      <c r="C16" s="158">
        <v>9</v>
      </c>
      <c r="D16" s="158">
        <v>9</v>
      </c>
      <c r="E16" s="158" t="s">
        <v>1</v>
      </c>
      <c r="F16" s="158" t="s">
        <v>1</v>
      </c>
      <c r="G16" s="158">
        <v>3</v>
      </c>
      <c r="H16" s="158" t="s">
        <v>1</v>
      </c>
      <c r="I16" s="158">
        <v>2</v>
      </c>
      <c r="J16" s="158">
        <v>1</v>
      </c>
    </row>
    <row r="17" spans="1:74" ht="12" customHeight="1" x14ac:dyDescent="0.2">
      <c r="A17" s="58" t="s">
        <v>138</v>
      </c>
      <c r="B17" s="158">
        <v>4</v>
      </c>
      <c r="C17" s="158">
        <v>2</v>
      </c>
      <c r="D17" s="158">
        <v>2</v>
      </c>
      <c r="E17" s="158" t="s">
        <v>1</v>
      </c>
      <c r="F17" s="158">
        <v>1</v>
      </c>
      <c r="G17" s="158">
        <v>1</v>
      </c>
      <c r="H17" s="158" t="s">
        <v>1</v>
      </c>
      <c r="I17" s="158">
        <v>1</v>
      </c>
      <c r="J17" s="158" t="s">
        <v>1</v>
      </c>
    </row>
    <row r="18" spans="1:74" ht="22.5" customHeight="1" x14ac:dyDescent="0.2">
      <c r="A18" s="83" t="s">
        <v>266</v>
      </c>
      <c r="B18" s="158">
        <v>51</v>
      </c>
      <c r="C18" s="158">
        <v>40</v>
      </c>
      <c r="D18" s="158">
        <v>38</v>
      </c>
      <c r="E18" s="158">
        <v>2</v>
      </c>
      <c r="F18" s="158">
        <v>3</v>
      </c>
      <c r="G18" s="158">
        <v>8</v>
      </c>
      <c r="H18" s="158">
        <v>4</v>
      </c>
      <c r="I18" s="158" t="s">
        <v>1</v>
      </c>
      <c r="J18" s="158">
        <v>4</v>
      </c>
    </row>
    <row r="19" spans="1:74" ht="12" customHeight="1" x14ac:dyDescent="0.2">
      <c r="A19" s="58" t="s">
        <v>160</v>
      </c>
      <c r="B19" s="158">
        <v>168</v>
      </c>
      <c r="C19" s="158">
        <v>95</v>
      </c>
      <c r="D19" s="158">
        <v>94</v>
      </c>
      <c r="E19" s="158">
        <v>1</v>
      </c>
      <c r="F19" s="158">
        <v>1</v>
      </c>
      <c r="G19" s="158">
        <v>72</v>
      </c>
      <c r="H19" s="158">
        <v>2</v>
      </c>
      <c r="I19" s="158">
        <v>63</v>
      </c>
      <c r="J19" s="158">
        <v>7</v>
      </c>
    </row>
    <row r="20" spans="1:74" ht="12" customHeight="1" x14ac:dyDescent="0.2">
      <c r="A20" s="58" t="s">
        <v>140</v>
      </c>
      <c r="B20" s="158">
        <v>7</v>
      </c>
      <c r="C20" s="158">
        <v>4</v>
      </c>
      <c r="D20" s="158">
        <v>3</v>
      </c>
      <c r="E20" s="158">
        <v>1</v>
      </c>
      <c r="F20" s="158" t="s">
        <v>1</v>
      </c>
      <c r="G20" s="158">
        <v>3</v>
      </c>
      <c r="H20" s="158">
        <v>3</v>
      </c>
      <c r="I20" s="158" t="s">
        <v>1</v>
      </c>
      <c r="J20" s="158" t="s">
        <v>1</v>
      </c>
    </row>
    <row r="21" spans="1:74" ht="20.399999999999999" x14ac:dyDescent="0.2">
      <c r="A21" s="84" t="s">
        <v>272</v>
      </c>
      <c r="B21" s="158">
        <v>298</v>
      </c>
      <c r="C21" s="158">
        <v>248</v>
      </c>
      <c r="D21" s="158">
        <v>242</v>
      </c>
      <c r="E21" s="158">
        <v>6</v>
      </c>
      <c r="F21" s="158">
        <v>26</v>
      </c>
      <c r="G21" s="158">
        <v>24</v>
      </c>
      <c r="H21" s="158">
        <v>5</v>
      </c>
      <c r="I21" s="158" t="s">
        <v>1</v>
      </c>
      <c r="J21" s="158">
        <v>19</v>
      </c>
    </row>
    <row r="22" spans="1:74" ht="20.399999999999999" x14ac:dyDescent="0.2">
      <c r="A22" s="84" t="s">
        <v>274</v>
      </c>
      <c r="B22" s="158">
        <v>270</v>
      </c>
      <c r="C22" s="158">
        <v>222</v>
      </c>
      <c r="D22" s="158">
        <v>216</v>
      </c>
      <c r="E22" s="158">
        <v>6</v>
      </c>
      <c r="F22" s="158">
        <v>25</v>
      </c>
      <c r="G22" s="158">
        <v>23</v>
      </c>
      <c r="H22" s="158">
        <v>5</v>
      </c>
      <c r="I22" s="158" t="s">
        <v>1</v>
      </c>
      <c r="J22" s="158">
        <v>18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0.399999999999999" x14ac:dyDescent="0.2">
      <c r="A23" s="84" t="s">
        <v>277</v>
      </c>
      <c r="B23" s="158">
        <v>28</v>
      </c>
      <c r="C23" s="158">
        <v>26</v>
      </c>
      <c r="D23" s="158">
        <v>26</v>
      </c>
      <c r="E23" s="158" t="s">
        <v>1</v>
      </c>
      <c r="F23" s="158">
        <v>1</v>
      </c>
      <c r="G23" s="158">
        <v>1</v>
      </c>
      <c r="H23" s="158" t="s">
        <v>1</v>
      </c>
      <c r="I23" s="158" t="s">
        <v>1</v>
      </c>
      <c r="J23" s="15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58" t="s">
        <v>161</v>
      </c>
      <c r="B24" s="158">
        <v>24</v>
      </c>
      <c r="C24" s="158">
        <v>22</v>
      </c>
      <c r="D24" s="158">
        <v>22</v>
      </c>
      <c r="E24" s="158" t="s">
        <v>1</v>
      </c>
      <c r="F24" s="158">
        <v>1</v>
      </c>
      <c r="G24" s="158">
        <v>1</v>
      </c>
      <c r="H24" s="158">
        <v>1</v>
      </c>
      <c r="I24" s="158" t="s">
        <v>1</v>
      </c>
      <c r="J24" s="158" t="s">
        <v>1</v>
      </c>
    </row>
    <row r="25" spans="1:74" ht="12" customHeight="1" x14ac:dyDescent="0.2">
      <c r="A25" s="58" t="s">
        <v>142</v>
      </c>
      <c r="B25" s="158" t="s">
        <v>1</v>
      </c>
      <c r="C25" s="158" t="s">
        <v>1</v>
      </c>
      <c r="D25" s="158" t="s">
        <v>1</v>
      </c>
      <c r="E25" s="158" t="s">
        <v>1</v>
      </c>
      <c r="F25" s="158" t="s">
        <v>1</v>
      </c>
      <c r="G25" s="158" t="s">
        <v>1</v>
      </c>
      <c r="H25" s="158" t="s">
        <v>1</v>
      </c>
      <c r="I25" s="158" t="s">
        <v>1</v>
      </c>
      <c r="J25" s="158" t="s">
        <v>1</v>
      </c>
    </row>
    <row r="26" spans="1:74" ht="12" customHeight="1" x14ac:dyDescent="0.2">
      <c r="A26" s="58" t="s">
        <v>143</v>
      </c>
      <c r="B26" s="158">
        <v>2</v>
      </c>
      <c r="C26" s="158">
        <v>2</v>
      </c>
      <c r="D26" s="158">
        <v>2</v>
      </c>
      <c r="E26" s="158" t="s">
        <v>1</v>
      </c>
      <c r="F26" s="158" t="s">
        <v>1</v>
      </c>
      <c r="G26" s="158" t="s">
        <v>1</v>
      </c>
      <c r="H26" s="158" t="s">
        <v>1</v>
      </c>
      <c r="I26" s="158" t="s">
        <v>1</v>
      </c>
      <c r="J26" s="158" t="s">
        <v>1</v>
      </c>
    </row>
    <row r="27" spans="1:74" ht="12" customHeight="1" x14ac:dyDescent="0.2">
      <c r="A27" s="58" t="s">
        <v>290</v>
      </c>
      <c r="B27" s="158">
        <v>4</v>
      </c>
      <c r="C27" s="158">
        <v>3</v>
      </c>
      <c r="D27" s="158">
        <v>3</v>
      </c>
      <c r="E27" s="158" t="s">
        <v>1</v>
      </c>
      <c r="F27" s="158" t="s">
        <v>1</v>
      </c>
      <c r="G27" s="158">
        <v>1</v>
      </c>
      <c r="H27" s="158" t="s">
        <v>1</v>
      </c>
      <c r="I27" s="158">
        <v>1</v>
      </c>
      <c r="J27" s="158" t="s">
        <v>1</v>
      </c>
    </row>
    <row r="28" spans="1:74" ht="12" customHeight="1" x14ac:dyDescent="0.2">
      <c r="A28" s="58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74" ht="12" customHeight="1" x14ac:dyDescent="0.2">
      <c r="A29" s="62"/>
      <c r="B29" s="263" t="s">
        <v>250</v>
      </c>
      <c r="C29" s="263"/>
      <c r="D29" s="263"/>
      <c r="E29" s="263"/>
      <c r="F29" s="263"/>
      <c r="G29" s="263"/>
      <c r="H29" s="263"/>
      <c r="I29" s="263"/>
      <c r="J29" s="263"/>
    </row>
    <row r="30" spans="1:74" ht="12" customHeight="1" x14ac:dyDescent="0.2">
      <c r="A30" s="58" t="s">
        <v>144</v>
      </c>
      <c r="B30" s="158">
        <v>751</v>
      </c>
      <c r="C30" s="158">
        <v>694</v>
      </c>
      <c r="D30" s="158">
        <v>694</v>
      </c>
      <c r="E30" s="158" t="s">
        <v>1</v>
      </c>
      <c r="F30" s="158">
        <v>14</v>
      </c>
      <c r="G30" s="158">
        <v>43</v>
      </c>
      <c r="H30" s="158">
        <v>5</v>
      </c>
      <c r="I30" s="158" t="s">
        <v>1</v>
      </c>
      <c r="J30" s="158">
        <v>38</v>
      </c>
    </row>
    <row r="31" spans="1:74" ht="12" customHeight="1" x14ac:dyDescent="0.2">
      <c r="A31" s="58" t="s">
        <v>145</v>
      </c>
      <c r="B31" s="158">
        <v>1558</v>
      </c>
      <c r="C31" s="158">
        <v>1428</v>
      </c>
      <c r="D31" s="158">
        <v>1428</v>
      </c>
      <c r="E31" s="158" t="s">
        <v>1</v>
      </c>
      <c r="F31" s="158">
        <v>44</v>
      </c>
      <c r="G31" s="158">
        <v>86</v>
      </c>
      <c r="H31" s="158">
        <v>19</v>
      </c>
      <c r="I31" s="158" t="s">
        <v>1</v>
      </c>
      <c r="J31" s="158">
        <v>67</v>
      </c>
    </row>
    <row r="32" spans="1:74" ht="12" customHeight="1" x14ac:dyDescent="0.2">
      <c r="A32" s="58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62"/>
      <c r="B33" s="263" t="s">
        <v>251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58" t="s">
        <v>146</v>
      </c>
      <c r="B34" s="158">
        <v>1344</v>
      </c>
      <c r="C34" s="158">
        <v>1224</v>
      </c>
      <c r="D34" s="158">
        <v>1224</v>
      </c>
      <c r="E34" s="158" t="s">
        <v>1</v>
      </c>
      <c r="F34" s="158">
        <v>44</v>
      </c>
      <c r="G34" s="158">
        <v>76</v>
      </c>
      <c r="H34" s="158">
        <v>16</v>
      </c>
      <c r="I34" s="158" t="s">
        <v>1</v>
      </c>
      <c r="J34" s="158">
        <v>60</v>
      </c>
    </row>
    <row r="35" spans="1:10" ht="12" customHeight="1" x14ac:dyDescent="0.2">
      <c r="A35" s="58" t="s">
        <v>291</v>
      </c>
      <c r="B35" s="158">
        <v>235</v>
      </c>
      <c r="C35" s="158">
        <v>231</v>
      </c>
      <c r="D35" s="158">
        <v>231</v>
      </c>
      <c r="E35" s="158" t="s">
        <v>1</v>
      </c>
      <c r="F35" s="158">
        <v>1</v>
      </c>
      <c r="G35" s="158">
        <v>3</v>
      </c>
      <c r="H35" s="158" t="s">
        <v>1</v>
      </c>
      <c r="I35" s="158" t="s">
        <v>1</v>
      </c>
      <c r="J35" s="158">
        <v>3</v>
      </c>
    </row>
    <row r="36" spans="1:10" ht="12" customHeight="1" x14ac:dyDescent="0.2">
      <c r="A36" s="58" t="s">
        <v>147</v>
      </c>
      <c r="B36" s="158">
        <v>14</v>
      </c>
      <c r="C36" s="158">
        <v>13</v>
      </c>
      <c r="D36" s="158">
        <v>13</v>
      </c>
      <c r="E36" s="158" t="s">
        <v>1</v>
      </c>
      <c r="F36" s="158" t="s">
        <v>1</v>
      </c>
      <c r="G36" s="158">
        <v>1</v>
      </c>
      <c r="H36" s="158" t="s">
        <v>1</v>
      </c>
      <c r="I36" s="158" t="s">
        <v>1</v>
      </c>
      <c r="J36" s="158">
        <v>1</v>
      </c>
    </row>
    <row r="37" spans="1:10" ht="12" customHeight="1" x14ac:dyDescent="0.2">
      <c r="A37" s="58" t="s">
        <v>148</v>
      </c>
      <c r="B37" s="158">
        <v>14</v>
      </c>
      <c r="C37" s="158">
        <v>13</v>
      </c>
      <c r="D37" s="158">
        <v>13</v>
      </c>
      <c r="E37" s="158" t="s">
        <v>1</v>
      </c>
      <c r="F37" s="158" t="s">
        <v>1</v>
      </c>
      <c r="G37" s="158">
        <v>1</v>
      </c>
      <c r="H37" s="158" t="s">
        <v>1</v>
      </c>
      <c r="I37" s="158" t="s">
        <v>1</v>
      </c>
      <c r="J37" s="158">
        <v>1</v>
      </c>
    </row>
    <row r="38" spans="1:10" ht="12" customHeight="1" x14ac:dyDescent="0.2">
      <c r="A38" s="58" t="s">
        <v>149</v>
      </c>
      <c r="B38" s="158">
        <v>258</v>
      </c>
      <c r="C38" s="158">
        <v>250</v>
      </c>
      <c r="D38" s="158">
        <v>250</v>
      </c>
      <c r="E38" s="158" t="s">
        <v>1</v>
      </c>
      <c r="F38" s="158">
        <v>8</v>
      </c>
      <c r="G38" s="158" t="s">
        <v>1</v>
      </c>
      <c r="H38" s="158" t="s">
        <v>1</v>
      </c>
      <c r="I38" s="158" t="s">
        <v>1</v>
      </c>
      <c r="J38" s="158" t="s">
        <v>1</v>
      </c>
    </row>
    <row r="39" spans="1:10" ht="12" customHeight="1" x14ac:dyDescent="0.2">
      <c r="A39" s="58" t="s">
        <v>292</v>
      </c>
      <c r="B39" s="158">
        <v>77</v>
      </c>
      <c r="C39" s="158">
        <v>74</v>
      </c>
      <c r="D39" s="158">
        <v>74</v>
      </c>
      <c r="E39" s="158" t="s">
        <v>1</v>
      </c>
      <c r="F39" s="158">
        <v>3</v>
      </c>
      <c r="G39" s="158" t="s">
        <v>1</v>
      </c>
      <c r="H39" s="158" t="s">
        <v>1</v>
      </c>
      <c r="I39" s="158" t="s">
        <v>1</v>
      </c>
      <c r="J39" s="158" t="s">
        <v>1</v>
      </c>
    </row>
    <row r="40" spans="1:10" ht="12" customHeight="1" x14ac:dyDescent="0.2">
      <c r="A40" s="58" t="s">
        <v>150</v>
      </c>
      <c r="B40" s="158">
        <v>127</v>
      </c>
      <c r="C40" s="158">
        <v>98</v>
      </c>
      <c r="D40" s="158">
        <v>98</v>
      </c>
      <c r="E40" s="158" t="s">
        <v>1</v>
      </c>
      <c r="F40" s="158">
        <v>1</v>
      </c>
      <c r="G40" s="158">
        <v>28</v>
      </c>
      <c r="H40" s="158">
        <v>3</v>
      </c>
      <c r="I40" s="158" t="s">
        <v>1</v>
      </c>
      <c r="J40" s="158">
        <v>25</v>
      </c>
    </row>
    <row r="41" spans="1:10" ht="12" customHeight="1" x14ac:dyDescent="0.2">
      <c r="A41" s="58" t="s">
        <v>293</v>
      </c>
      <c r="B41" s="158">
        <v>5</v>
      </c>
      <c r="C41" s="158">
        <v>5</v>
      </c>
      <c r="D41" s="158">
        <v>5</v>
      </c>
      <c r="E41" s="158" t="s">
        <v>1</v>
      </c>
      <c r="F41" s="158" t="s">
        <v>1</v>
      </c>
      <c r="G41" s="158" t="s">
        <v>1</v>
      </c>
      <c r="H41" s="158" t="s">
        <v>1</v>
      </c>
      <c r="I41" s="158" t="s">
        <v>1</v>
      </c>
      <c r="J41" s="158" t="s">
        <v>1</v>
      </c>
    </row>
    <row r="42" spans="1:10" ht="12" customHeight="1" x14ac:dyDescent="0.2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9:J9"/>
    <mergeCell ref="B14:J14"/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</mergeCells>
  <phoneticPr fontId="0" type="noConversion"/>
  <hyperlinks>
    <hyperlink ref="A1:J1" location="Inhaltsverzeichnis!A48" display="Inhaltsverzeichnis!A48"/>
  </hyperlinks>
  <pageMargins left="0.39370078740157499" right="0.39370078740157499" top="0.78740157480314998" bottom="0.59055118110236204" header="0.31496062992126" footer="0.23622047244094502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16" activePane="bottomLeft" state="frozen"/>
      <selection activeCell="I32" sqref="I32"/>
      <selection pane="bottomLeft" activeCell="A2" sqref="A2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3" customFormat="1" ht="23.25" customHeight="1" x14ac:dyDescent="0.2">
      <c r="A1" s="248" t="s">
        <v>324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62" customFormat="1" ht="12" customHeight="1" x14ac:dyDescent="0.2">
      <c r="A2" s="124"/>
      <c r="B2" s="124"/>
      <c r="C2" s="125"/>
      <c r="D2" s="124"/>
      <c r="E2" s="124"/>
      <c r="F2" s="124"/>
      <c r="G2" s="124"/>
      <c r="H2" s="124"/>
      <c r="I2" s="125"/>
      <c r="J2" s="124"/>
    </row>
    <row r="3" spans="1:10" ht="12" customHeight="1" x14ac:dyDescent="0.2">
      <c r="A3" s="238" t="s">
        <v>282</v>
      </c>
      <c r="B3" s="272"/>
      <c r="C3" s="234" t="s">
        <v>169</v>
      </c>
      <c r="D3" s="235"/>
      <c r="E3" s="235"/>
      <c r="F3" s="235"/>
      <c r="G3" s="235"/>
      <c r="H3" s="236"/>
      <c r="I3" s="234" t="s">
        <v>162</v>
      </c>
      <c r="J3" s="235"/>
    </row>
    <row r="4" spans="1:10" ht="12" customHeight="1" x14ac:dyDescent="0.2">
      <c r="A4" s="273"/>
      <c r="B4" s="274"/>
      <c r="C4" s="246" t="s">
        <v>57</v>
      </c>
      <c r="D4" s="234" t="s">
        <v>170</v>
      </c>
      <c r="E4" s="235"/>
      <c r="F4" s="236"/>
      <c r="G4" s="234" t="s">
        <v>171</v>
      </c>
      <c r="H4" s="236"/>
      <c r="I4" s="246" t="s">
        <v>57</v>
      </c>
      <c r="J4" s="270" t="s">
        <v>154</v>
      </c>
    </row>
    <row r="5" spans="1:10" ht="40.799999999999997" x14ac:dyDescent="0.2">
      <c r="A5" s="273"/>
      <c r="B5" s="274"/>
      <c r="C5" s="247"/>
      <c r="D5" s="118" t="s">
        <v>57</v>
      </c>
      <c r="E5" s="118" t="s">
        <v>155</v>
      </c>
      <c r="F5" s="118" t="s">
        <v>156</v>
      </c>
      <c r="G5" s="118" t="s">
        <v>57</v>
      </c>
      <c r="H5" s="118" t="s">
        <v>157</v>
      </c>
      <c r="I5" s="269"/>
      <c r="J5" s="271"/>
    </row>
    <row r="6" spans="1:10" ht="12.75" customHeight="1" x14ac:dyDescent="0.2">
      <c r="A6" s="275"/>
      <c r="B6" s="276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0" ht="12" customHeight="1" x14ac:dyDescent="0.2">
      <c r="A7" s="104" t="s">
        <v>63</v>
      </c>
      <c r="B7" s="106"/>
      <c r="C7" s="126"/>
      <c r="D7" s="126"/>
      <c r="E7" s="126"/>
      <c r="F7" s="126"/>
      <c r="G7" s="126"/>
      <c r="H7" s="126"/>
      <c r="I7" s="126"/>
      <c r="J7" s="126"/>
    </row>
    <row r="8" spans="1:10" ht="12" customHeight="1" x14ac:dyDescent="0.2">
      <c r="A8" s="61" t="s">
        <v>64</v>
      </c>
      <c r="B8" s="72" t="s">
        <v>65</v>
      </c>
      <c r="C8" s="161">
        <v>4</v>
      </c>
      <c r="D8" s="161">
        <v>1</v>
      </c>
      <c r="E8" s="161">
        <v>1</v>
      </c>
      <c r="F8" s="161" t="s">
        <v>1</v>
      </c>
      <c r="G8" s="161">
        <v>3</v>
      </c>
      <c r="H8" s="161" t="s">
        <v>1</v>
      </c>
      <c r="I8" s="161">
        <v>4</v>
      </c>
      <c r="J8" s="161">
        <v>4</v>
      </c>
    </row>
    <row r="9" spans="1:10" ht="12" customHeight="1" x14ac:dyDescent="0.2">
      <c r="A9" s="61"/>
      <c r="B9" s="72"/>
      <c r="C9" s="161"/>
      <c r="D9" s="161"/>
      <c r="E9" s="161"/>
      <c r="F9" s="161"/>
      <c r="G9" s="161"/>
      <c r="H9" s="161"/>
      <c r="I9" s="161"/>
      <c r="J9" s="161"/>
    </row>
    <row r="10" spans="1:10" ht="20.399999999999999" x14ac:dyDescent="0.2">
      <c r="A10" s="73" t="s">
        <v>66</v>
      </c>
      <c r="B10" s="74" t="s">
        <v>67</v>
      </c>
      <c r="C10" s="161">
        <v>1</v>
      </c>
      <c r="D10" s="161" t="s">
        <v>1</v>
      </c>
      <c r="E10" s="161" t="s">
        <v>1</v>
      </c>
      <c r="F10" s="161" t="s">
        <v>1</v>
      </c>
      <c r="G10" s="161">
        <v>1</v>
      </c>
      <c r="H10" s="161" t="s">
        <v>1</v>
      </c>
      <c r="I10" s="161">
        <v>1</v>
      </c>
      <c r="J10" s="161" t="s">
        <v>1</v>
      </c>
    </row>
    <row r="11" spans="1:10" ht="12" customHeight="1" x14ac:dyDescent="0.2">
      <c r="A11" s="61"/>
      <c r="B11" s="72"/>
      <c r="C11" s="161"/>
      <c r="D11" s="161"/>
      <c r="E11" s="161"/>
      <c r="F11" s="161"/>
      <c r="G11" s="161"/>
      <c r="H11" s="161"/>
      <c r="I11" s="161"/>
      <c r="J11" s="161"/>
    </row>
    <row r="12" spans="1:10" ht="12" customHeight="1" x14ac:dyDescent="0.2">
      <c r="A12" s="61" t="s">
        <v>68</v>
      </c>
      <c r="B12" s="72" t="s">
        <v>69</v>
      </c>
      <c r="C12" s="161">
        <v>91</v>
      </c>
      <c r="D12" s="161">
        <v>31</v>
      </c>
      <c r="E12" s="161">
        <v>26</v>
      </c>
      <c r="F12" s="161">
        <v>5</v>
      </c>
      <c r="G12" s="161">
        <v>60</v>
      </c>
      <c r="H12" s="161">
        <v>20</v>
      </c>
      <c r="I12" s="161">
        <v>106</v>
      </c>
      <c r="J12" s="161">
        <v>35</v>
      </c>
    </row>
    <row r="13" spans="1:10" ht="20.399999999999999" x14ac:dyDescent="0.2">
      <c r="A13" s="75">
        <v>10</v>
      </c>
      <c r="B13" s="76" t="s">
        <v>70</v>
      </c>
      <c r="C13" s="161">
        <v>11</v>
      </c>
      <c r="D13" s="161">
        <v>5</v>
      </c>
      <c r="E13" s="161">
        <v>3</v>
      </c>
      <c r="F13" s="161">
        <v>2</v>
      </c>
      <c r="G13" s="161">
        <v>6</v>
      </c>
      <c r="H13" s="161">
        <v>3</v>
      </c>
      <c r="I13" s="161">
        <v>14</v>
      </c>
      <c r="J13" s="161">
        <v>4</v>
      </c>
    </row>
    <row r="14" spans="1:10" ht="12" customHeight="1" x14ac:dyDescent="0.2">
      <c r="A14" s="75">
        <v>11</v>
      </c>
      <c r="B14" s="77" t="s">
        <v>71</v>
      </c>
      <c r="C14" s="161" t="s">
        <v>1</v>
      </c>
      <c r="D14" s="161" t="s">
        <v>1</v>
      </c>
      <c r="E14" s="161" t="s">
        <v>1</v>
      </c>
      <c r="F14" s="161" t="s">
        <v>1</v>
      </c>
      <c r="G14" s="161" t="s">
        <v>1</v>
      </c>
      <c r="H14" s="161" t="s">
        <v>1</v>
      </c>
      <c r="I14" s="161" t="s">
        <v>1</v>
      </c>
      <c r="J14" s="161" t="s">
        <v>1</v>
      </c>
    </row>
    <row r="15" spans="1:10" ht="12" customHeight="1" x14ac:dyDescent="0.2">
      <c r="A15" s="75">
        <v>13</v>
      </c>
      <c r="B15" s="77" t="s">
        <v>72</v>
      </c>
      <c r="C15" s="161">
        <v>6</v>
      </c>
      <c r="D15" s="161">
        <v>1</v>
      </c>
      <c r="E15" s="161">
        <v>1</v>
      </c>
      <c r="F15" s="161" t="s">
        <v>1</v>
      </c>
      <c r="G15" s="161">
        <v>5</v>
      </c>
      <c r="H15" s="161">
        <v>1</v>
      </c>
      <c r="I15" s="161">
        <v>6</v>
      </c>
      <c r="J15" s="161">
        <v>5</v>
      </c>
    </row>
    <row r="16" spans="1:10" ht="12" customHeight="1" x14ac:dyDescent="0.2">
      <c r="A16" s="75">
        <v>14</v>
      </c>
      <c r="B16" s="77" t="s">
        <v>73</v>
      </c>
      <c r="C16" s="161">
        <v>7</v>
      </c>
      <c r="D16" s="161">
        <v>1</v>
      </c>
      <c r="E16" s="161">
        <v>1</v>
      </c>
      <c r="F16" s="161" t="s">
        <v>1</v>
      </c>
      <c r="G16" s="161">
        <v>6</v>
      </c>
      <c r="H16" s="161">
        <v>3</v>
      </c>
      <c r="I16" s="161">
        <v>7</v>
      </c>
      <c r="J16" s="161">
        <v>7</v>
      </c>
    </row>
    <row r="17" spans="1:10" ht="22.5" customHeight="1" x14ac:dyDescent="0.2">
      <c r="A17" s="75">
        <v>16</v>
      </c>
      <c r="B17" s="76" t="s">
        <v>74</v>
      </c>
      <c r="C17" s="161" t="s">
        <v>1</v>
      </c>
      <c r="D17" s="161" t="s">
        <v>1</v>
      </c>
      <c r="E17" s="161" t="s">
        <v>1</v>
      </c>
      <c r="F17" s="161" t="s">
        <v>1</v>
      </c>
      <c r="G17" s="161" t="s">
        <v>1</v>
      </c>
      <c r="H17" s="161" t="s">
        <v>1</v>
      </c>
      <c r="I17" s="161" t="s">
        <v>1</v>
      </c>
      <c r="J17" s="161" t="s">
        <v>1</v>
      </c>
    </row>
    <row r="18" spans="1:10" ht="43.8" customHeight="1" x14ac:dyDescent="0.2">
      <c r="A18" s="75">
        <v>18</v>
      </c>
      <c r="B18" s="76" t="s">
        <v>75</v>
      </c>
      <c r="C18" s="161">
        <v>8</v>
      </c>
      <c r="D18" s="161">
        <v>2</v>
      </c>
      <c r="E18" s="161">
        <v>2</v>
      </c>
      <c r="F18" s="161" t="s">
        <v>1</v>
      </c>
      <c r="G18" s="161">
        <v>6</v>
      </c>
      <c r="H18" s="161">
        <v>4</v>
      </c>
      <c r="I18" s="161">
        <v>10</v>
      </c>
      <c r="J18" s="161">
        <v>4</v>
      </c>
    </row>
    <row r="19" spans="1:10" ht="12" customHeight="1" x14ac:dyDescent="0.2">
      <c r="A19" s="75">
        <v>25</v>
      </c>
      <c r="B19" s="77" t="s">
        <v>76</v>
      </c>
      <c r="C19" s="161">
        <v>13</v>
      </c>
      <c r="D19" s="161">
        <v>5</v>
      </c>
      <c r="E19" s="161">
        <v>5</v>
      </c>
      <c r="F19" s="161" t="s">
        <v>1</v>
      </c>
      <c r="G19" s="161">
        <v>8</v>
      </c>
      <c r="H19" s="161">
        <v>1</v>
      </c>
      <c r="I19" s="161">
        <v>14</v>
      </c>
      <c r="J19" s="161">
        <v>1</v>
      </c>
    </row>
    <row r="20" spans="1:10" ht="33.75" customHeight="1" x14ac:dyDescent="0.2">
      <c r="A20" s="75">
        <v>26</v>
      </c>
      <c r="B20" s="76" t="s">
        <v>77</v>
      </c>
      <c r="C20" s="161">
        <v>13</v>
      </c>
      <c r="D20" s="161">
        <v>6</v>
      </c>
      <c r="E20" s="161">
        <v>5</v>
      </c>
      <c r="F20" s="161">
        <v>1</v>
      </c>
      <c r="G20" s="161">
        <v>7</v>
      </c>
      <c r="H20" s="161">
        <v>3</v>
      </c>
      <c r="I20" s="161">
        <v>16</v>
      </c>
      <c r="J20" s="161">
        <v>4</v>
      </c>
    </row>
    <row r="21" spans="1:10" ht="20.399999999999999" x14ac:dyDescent="0.2">
      <c r="A21" s="75">
        <v>27</v>
      </c>
      <c r="B21" s="76" t="s">
        <v>78</v>
      </c>
      <c r="C21" s="161" t="s">
        <v>1</v>
      </c>
      <c r="D21" s="161" t="s">
        <v>1</v>
      </c>
      <c r="E21" s="161" t="s">
        <v>1</v>
      </c>
      <c r="F21" s="161" t="s">
        <v>1</v>
      </c>
      <c r="G21" s="161" t="s">
        <v>1</v>
      </c>
      <c r="H21" s="161" t="s">
        <v>1</v>
      </c>
      <c r="I21" s="161" t="s">
        <v>1</v>
      </c>
      <c r="J21" s="161" t="s">
        <v>1</v>
      </c>
    </row>
    <row r="22" spans="1:10" ht="12" customHeight="1" x14ac:dyDescent="0.2">
      <c r="A22" s="75">
        <v>28</v>
      </c>
      <c r="B22" s="76" t="s">
        <v>79</v>
      </c>
      <c r="C22" s="161" t="s">
        <v>1</v>
      </c>
      <c r="D22" s="161" t="s">
        <v>1</v>
      </c>
      <c r="E22" s="161" t="s">
        <v>1</v>
      </c>
      <c r="F22" s="161" t="s">
        <v>1</v>
      </c>
      <c r="G22" s="161" t="s">
        <v>1</v>
      </c>
      <c r="H22" s="161" t="s">
        <v>1</v>
      </c>
      <c r="I22" s="161" t="s">
        <v>1</v>
      </c>
      <c r="J22" s="161" t="s">
        <v>1</v>
      </c>
    </row>
    <row r="23" spans="1:10" ht="20.399999999999999" x14ac:dyDescent="0.2">
      <c r="A23" s="75">
        <v>29</v>
      </c>
      <c r="B23" s="76" t="s">
        <v>80</v>
      </c>
      <c r="C23" s="161" t="s">
        <v>1</v>
      </c>
      <c r="D23" s="161" t="s">
        <v>1</v>
      </c>
      <c r="E23" s="161" t="s">
        <v>1</v>
      </c>
      <c r="F23" s="161" t="s">
        <v>1</v>
      </c>
      <c r="G23" s="161" t="s">
        <v>1</v>
      </c>
      <c r="H23" s="161" t="s">
        <v>1</v>
      </c>
      <c r="I23" s="161" t="s">
        <v>1</v>
      </c>
      <c r="J23" s="161" t="s">
        <v>1</v>
      </c>
    </row>
    <row r="24" spans="1:10" ht="12" customHeight="1" x14ac:dyDescent="0.2">
      <c r="A24" s="75">
        <v>31</v>
      </c>
      <c r="B24" s="76" t="s">
        <v>81</v>
      </c>
      <c r="C24" s="161">
        <v>6</v>
      </c>
      <c r="D24" s="161">
        <v>1</v>
      </c>
      <c r="E24" s="161">
        <v>1</v>
      </c>
      <c r="F24" s="161" t="s">
        <v>1</v>
      </c>
      <c r="G24" s="161">
        <v>5</v>
      </c>
      <c r="H24" s="161">
        <v>1</v>
      </c>
      <c r="I24" s="161">
        <v>6</v>
      </c>
      <c r="J24" s="161">
        <v>2</v>
      </c>
    </row>
    <row r="25" spans="1:10" ht="12" customHeight="1" x14ac:dyDescent="0.2">
      <c r="A25" s="61"/>
      <c r="B25" s="72"/>
      <c r="C25" s="161"/>
      <c r="D25" s="161"/>
      <c r="E25" s="161"/>
      <c r="F25" s="161"/>
      <c r="G25" s="161"/>
      <c r="H25" s="161"/>
      <c r="I25" s="161"/>
      <c r="J25" s="161"/>
    </row>
    <row r="26" spans="1:10" ht="12" customHeight="1" x14ac:dyDescent="0.2">
      <c r="A26" s="61" t="s">
        <v>82</v>
      </c>
      <c r="B26" s="72" t="s">
        <v>83</v>
      </c>
      <c r="C26" s="161">
        <v>1</v>
      </c>
      <c r="D26" s="161" t="s">
        <v>1</v>
      </c>
      <c r="E26" s="161" t="s">
        <v>1</v>
      </c>
      <c r="F26" s="161" t="s">
        <v>1</v>
      </c>
      <c r="G26" s="161">
        <v>1</v>
      </c>
      <c r="H26" s="161" t="s">
        <v>1</v>
      </c>
      <c r="I26" s="161">
        <v>1</v>
      </c>
      <c r="J26" s="161" t="s">
        <v>1</v>
      </c>
    </row>
    <row r="27" spans="1:10" ht="12" customHeight="1" x14ac:dyDescent="0.2">
      <c r="A27" s="61"/>
      <c r="B27" s="72"/>
      <c r="C27" s="161"/>
      <c r="D27" s="161"/>
      <c r="E27" s="161"/>
      <c r="F27" s="161"/>
      <c r="G27" s="161"/>
      <c r="H27" s="161"/>
      <c r="I27" s="161"/>
      <c r="J27" s="161"/>
    </row>
    <row r="28" spans="1:10" ht="33.75" customHeight="1" x14ac:dyDescent="0.2">
      <c r="A28" s="73" t="s">
        <v>84</v>
      </c>
      <c r="B28" s="74" t="s">
        <v>285</v>
      </c>
      <c r="C28" s="161">
        <v>22</v>
      </c>
      <c r="D28" s="161">
        <v>4</v>
      </c>
      <c r="E28" s="161">
        <v>3</v>
      </c>
      <c r="F28" s="161">
        <v>1</v>
      </c>
      <c r="G28" s="161">
        <v>18</v>
      </c>
      <c r="H28" s="161" t="s">
        <v>1</v>
      </c>
      <c r="I28" s="161">
        <v>26</v>
      </c>
      <c r="J28" s="161">
        <v>2</v>
      </c>
    </row>
    <row r="29" spans="1:10" ht="12" customHeight="1" x14ac:dyDescent="0.2">
      <c r="A29" s="61"/>
      <c r="B29" s="72"/>
      <c r="C29" s="161"/>
      <c r="D29" s="161"/>
      <c r="E29" s="161"/>
      <c r="F29" s="161"/>
      <c r="G29" s="161"/>
      <c r="H29" s="161"/>
      <c r="I29" s="161"/>
      <c r="J29" s="161"/>
    </row>
    <row r="30" spans="1:10" ht="12" customHeight="1" x14ac:dyDescent="0.2">
      <c r="A30" s="61" t="s">
        <v>85</v>
      </c>
      <c r="B30" s="72" t="s">
        <v>86</v>
      </c>
      <c r="C30" s="161">
        <v>467</v>
      </c>
      <c r="D30" s="161">
        <v>45</v>
      </c>
      <c r="E30" s="161">
        <v>40</v>
      </c>
      <c r="F30" s="161">
        <v>5</v>
      </c>
      <c r="G30" s="161">
        <v>422</v>
      </c>
      <c r="H30" s="161">
        <v>24</v>
      </c>
      <c r="I30" s="161">
        <v>472</v>
      </c>
      <c r="J30" s="161">
        <v>20</v>
      </c>
    </row>
    <row r="31" spans="1:10" ht="12" customHeight="1" x14ac:dyDescent="0.2">
      <c r="A31" s="75">
        <v>41</v>
      </c>
      <c r="B31" s="78" t="s">
        <v>87</v>
      </c>
      <c r="C31" s="161">
        <v>17</v>
      </c>
      <c r="D31" s="161">
        <v>9</v>
      </c>
      <c r="E31" s="161">
        <v>9</v>
      </c>
      <c r="F31" s="161" t="s">
        <v>1</v>
      </c>
      <c r="G31" s="161">
        <v>8</v>
      </c>
      <c r="H31" s="161" t="s">
        <v>1</v>
      </c>
      <c r="I31" s="161">
        <v>17</v>
      </c>
      <c r="J31" s="161" t="s">
        <v>1</v>
      </c>
    </row>
    <row r="32" spans="1:10" ht="12" customHeight="1" x14ac:dyDescent="0.2">
      <c r="A32" s="75">
        <v>42</v>
      </c>
      <c r="B32" s="78" t="s">
        <v>88</v>
      </c>
      <c r="C32" s="161" t="s">
        <v>1</v>
      </c>
      <c r="D32" s="161" t="s">
        <v>1</v>
      </c>
      <c r="E32" s="161" t="s">
        <v>1</v>
      </c>
      <c r="F32" s="161" t="s">
        <v>1</v>
      </c>
      <c r="G32" s="161" t="s">
        <v>1</v>
      </c>
      <c r="H32" s="161" t="s">
        <v>1</v>
      </c>
      <c r="I32" s="161" t="s">
        <v>1</v>
      </c>
      <c r="J32" s="161" t="s">
        <v>1</v>
      </c>
    </row>
    <row r="33" spans="1:10" ht="32.4" customHeight="1" x14ac:dyDescent="0.2">
      <c r="A33" s="75">
        <v>43</v>
      </c>
      <c r="B33" s="77" t="s">
        <v>89</v>
      </c>
      <c r="C33" s="161">
        <v>450</v>
      </c>
      <c r="D33" s="161">
        <v>36</v>
      </c>
      <c r="E33" s="161">
        <v>31</v>
      </c>
      <c r="F33" s="161">
        <v>5</v>
      </c>
      <c r="G33" s="161">
        <v>414</v>
      </c>
      <c r="H33" s="161">
        <v>24</v>
      </c>
      <c r="I33" s="161">
        <v>455</v>
      </c>
      <c r="J33" s="161">
        <v>20</v>
      </c>
    </row>
    <row r="34" spans="1:10" ht="12" customHeight="1" x14ac:dyDescent="0.2">
      <c r="A34" s="73"/>
      <c r="B34" s="77"/>
      <c r="C34" s="161"/>
      <c r="D34" s="161"/>
      <c r="E34" s="161"/>
      <c r="F34" s="161"/>
      <c r="G34" s="161"/>
      <c r="H34" s="161"/>
      <c r="I34" s="161"/>
      <c r="J34" s="161"/>
    </row>
    <row r="35" spans="1:10" ht="20.399999999999999" x14ac:dyDescent="0.2">
      <c r="A35" s="73" t="s">
        <v>90</v>
      </c>
      <c r="B35" s="79" t="s">
        <v>91</v>
      </c>
      <c r="C35" s="161">
        <v>563</v>
      </c>
      <c r="D35" s="161">
        <v>166</v>
      </c>
      <c r="E35" s="161">
        <v>85</v>
      </c>
      <c r="F35" s="161">
        <v>81</v>
      </c>
      <c r="G35" s="161">
        <v>397</v>
      </c>
      <c r="H35" s="161">
        <v>113</v>
      </c>
      <c r="I35" s="161">
        <v>631</v>
      </c>
      <c r="J35" s="161">
        <v>170</v>
      </c>
    </row>
    <row r="36" spans="1:10" ht="30.6" x14ac:dyDescent="0.2">
      <c r="A36" s="75">
        <v>45</v>
      </c>
      <c r="B36" s="77" t="s">
        <v>92</v>
      </c>
      <c r="C36" s="161">
        <v>62</v>
      </c>
      <c r="D36" s="161">
        <v>11</v>
      </c>
      <c r="E36" s="161">
        <v>9</v>
      </c>
      <c r="F36" s="161">
        <v>2</v>
      </c>
      <c r="G36" s="161">
        <v>51</v>
      </c>
      <c r="H36" s="161">
        <v>10</v>
      </c>
      <c r="I36" s="161">
        <v>65</v>
      </c>
      <c r="J36" s="161">
        <v>10</v>
      </c>
    </row>
    <row r="37" spans="1:10" ht="12" customHeight="1" x14ac:dyDescent="0.2">
      <c r="A37" s="75">
        <v>46</v>
      </c>
      <c r="B37" s="78" t="s">
        <v>93</v>
      </c>
      <c r="C37" s="161">
        <v>122</v>
      </c>
      <c r="D37" s="161">
        <v>35</v>
      </c>
      <c r="E37" s="161">
        <v>15</v>
      </c>
      <c r="F37" s="161">
        <v>20</v>
      </c>
      <c r="G37" s="161">
        <v>87</v>
      </c>
      <c r="H37" s="161">
        <v>26</v>
      </c>
      <c r="I37" s="161">
        <v>147</v>
      </c>
      <c r="J37" s="161">
        <v>38</v>
      </c>
    </row>
    <row r="38" spans="1:10" ht="12" customHeight="1" x14ac:dyDescent="0.2">
      <c r="A38" s="75">
        <v>47</v>
      </c>
      <c r="B38" s="78" t="s">
        <v>94</v>
      </c>
      <c r="C38" s="161">
        <v>379</v>
      </c>
      <c r="D38" s="161">
        <v>120</v>
      </c>
      <c r="E38" s="161">
        <v>61</v>
      </c>
      <c r="F38" s="161">
        <v>59</v>
      </c>
      <c r="G38" s="161">
        <v>259</v>
      </c>
      <c r="H38" s="161">
        <v>77</v>
      </c>
      <c r="I38" s="161">
        <v>419</v>
      </c>
      <c r="J38" s="161">
        <v>122</v>
      </c>
    </row>
    <row r="39" spans="1:10" ht="12" customHeight="1" x14ac:dyDescent="0.2">
      <c r="A39" s="61"/>
      <c r="B39" s="72"/>
      <c r="C39" s="161"/>
      <c r="D39" s="161"/>
      <c r="E39" s="161"/>
      <c r="F39" s="161"/>
      <c r="G39" s="161"/>
      <c r="H39" s="161"/>
      <c r="I39" s="161"/>
      <c r="J39" s="161"/>
    </row>
    <row r="40" spans="1:10" ht="12" customHeight="1" x14ac:dyDescent="0.2">
      <c r="A40" s="61" t="s">
        <v>95</v>
      </c>
      <c r="B40" s="72" t="s">
        <v>96</v>
      </c>
      <c r="C40" s="161">
        <v>96</v>
      </c>
      <c r="D40" s="161">
        <v>18</v>
      </c>
      <c r="E40" s="161">
        <v>15</v>
      </c>
      <c r="F40" s="161">
        <v>3</v>
      </c>
      <c r="G40" s="161">
        <v>78</v>
      </c>
      <c r="H40" s="161">
        <v>13</v>
      </c>
      <c r="I40" s="161">
        <v>105</v>
      </c>
      <c r="J40" s="161">
        <v>18</v>
      </c>
    </row>
    <row r="41" spans="1:10" ht="20.399999999999999" x14ac:dyDescent="0.2">
      <c r="A41" s="75">
        <v>49</v>
      </c>
      <c r="B41" s="77" t="s">
        <v>97</v>
      </c>
      <c r="C41" s="161">
        <v>49</v>
      </c>
      <c r="D41" s="161">
        <v>8</v>
      </c>
      <c r="E41" s="161">
        <v>7</v>
      </c>
      <c r="F41" s="161">
        <v>1</v>
      </c>
      <c r="G41" s="161">
        <v>41</v>
      </c>
      <c r="H41" s="161">
        <v>6</v>
      </c>
      <c r="I41" s="161">
        <v>51</v>
      </c>
      <c r="J41" s="161">
        <v>8</v>
      </c>
    </row>
    <row r="42" spans="1:10" ht="12" customHeight="1" x14ac:dyDescent="0.2">
      <c r="A42" s="75">
        <v>53</v>
      </c>
      <c r="B42" s="77" t="s">
        <v>98</v>
      </c>
      <c r="C42" s="161">
        <v>39</v>
      </c>
      <c r="D42" s="161">
        <v>8</v>
      </c>
      <c r="E42" s="161">
        <v>8</v>
      </c>
      <c r="F42" s="161" t="s">
        <v>1</v>
      </c>
      <c r="G42" s="161">
        <v>31</v>
      </c>
      <c r="H42" s="161">
        <v>5</v>
      </c>
      <c r="I42" s="161">
        <v>40</v>
      </c>
      <c r="J42" s="161">
        <v>9</v>
      </c>
    </row>
    <row r="43" spans="1:10" ht="12" customHeight="1" x14ac:dyDescent="0.2">
      <c r="A43" s="75"/>
      <c r="B43" s="77"/>
      <c r="C43" s="161"/>
      <c r="D43" s="161"/>
      <c r="E43" s="161"/>
      <c r="F43" s="161"/>
      <c r="G43" s="161"/>
      <c r="H43" s="161"/>
      <c r="I43" s="161"/>
      <c r="J43" s="161"/>
    </row>
    <row r="44" spans="1:10" ht="12" customHeight="1" x14ac:dyDescent="0.2">
      <c r="A44" s="61" t="s">
        <v>99</v>
      </c>
      <c r="B44" s="72" t="s">
        <v>100</v>
      </c>
      <c r="C44" s="161">
        <v>208</v>
      </c>
      <c r="D44" s="161">
        <v>84</v>
      </c>
      <c r="E44" s="161">
        <v>53</v>
      </c>
      <c r="F44" s="161">
        <v>31</v>
      </c>
      <c r="G44" s="161">
        <v>124</v>
      </c>
      <c r="H44" s="161">
        <v>22</v>
      </c>
      <c r="I44" s="161">
        <v>228</v>
      </c>
      <c r="J44" s="161">
        <v>56</v>
      </c>
    </row>
    <row r="45" spans="1:10" ht="12" customHeight="1" x14ac:dyDescent="0.2">
      <c r="A45" s="75">
        <v>55</v>
      </c>
      <c r="B45" s="77" t="s">
        <v>101</v>
      </c>
      <c r="C45" s="161">
        <v>11</v>
      </c>
      <c r="D45" s="161">
        <v>3</v>
      </c>
      <c r="E45" s="161">
        <v>2</v>
      </c>
      <c r="F45" s="161">
        <v>1</v>
      </c>
      <c r="G45" s="161">
        <v>8</v>
      </c>
      <c r="H45" s="161">
        <v>3</v>
      </c>
      <c r="I45" s="161">
        <v>16</v>
      </c>
      <c r="J45" s="161">
        <v>4</v>
      </c>
    </row>
    <row r="46" spans="1:10" ht="12" customHeight="1" x14ac:dyDescent="0.2">
      <c r="A46" s="75">
        <v>56</v>
      </c>
      <c r="B46" s="77" t="s">
        <v>102</v>
      </c>
      <c r="C46" s="161">
        <v>197</v>
      </c>
      <c r="D46" s="161">
        <v>81</v>
      </c>
      <c r="E46" s="161">
        <v>51</v>
      </c>
      <c r="F46" s="161">
        <v>30</v>
      </c>
      <c r="G46" s="161">
        <v>116</v>
      </c>
      <c r="H46" s="161">
        <v>19</v>
      </c>
      <c r="I46" s="161">
        <v>212</v>
      </c>
      <c r="J46" s="161">
        <v>52</v>
      </c>
    </row>
    <row r="47" spans="1:10" ht="12" customHeight="1" x14ac:dyDescent="0.2">
      <c r="A47" s="73"/>
      <c r="B47" s="77"/>
      <c r="C47" s="161"/>
      <c r="D47" s="161"/>
      <c r="E47" s="161"/>
      <c r="F47" s="161"/>
      <c r="G47" s="161"/>
      <c r="H47" s="161"/>
      <c r="I47" s="161"/>
      <c r="J47" s="161"/>
    </row>
    <row r="48" spans="1:10" ht="12" customHeight="1" x14ac:dyDescent="0.2">
      <c r="A48" s="73" t="s">
        <v>103</v>
      </c>
      <c r="B48" s="72" t="s">
        <v>104</v>
      </c>
      <c r="C48" s="161">
        <v>82</v>
      </c>
      <c r="D48" s="161">
        <v>25</v>
      </c>
      <c r="E48" s="161">
        <v>22</v>
      </c>
      <c r="F48" s="161">
        <v>3</v>
      </c>
      <c r="G48" s="161">
        <v>57</v>
      </c>
      <c r="H48" s="161">
        <v>21</v>
      </c>
      <c r="I48" s="161">
        <v>90</v>
      </c>
      <c r="J48" s="161">
        <v>17</v>
      </c>
    </row>
    <row r="49" spans="1:10" ht="12" customHeight="1" x14ac:dyDescent="0.2">
      <c r="A49" s="75">
        <v>58</v>
      </c>
      <c r="B49" s="77" t="s">
        <v>105</v>
      </c>
      <c r="C49" s="161">
        <v>14</v>
      </c>
      <c r="D49" s="161">
        <v>4</v>
      </c>
      <c r="E49" s="161">
        <v>4</v>
      </c>
      <c r="F49" s="161" t="s">
        <v>1</v>
      </c>
      <c r="G49" s="161">
        <v>10</v>
      </c>
      <c r="H49" s="161">
        <v>3</v>
      </c>
      <c r="I49" s="161">
        <v>16</v>
      </c>
      <c r="J49" s="161">
        <v>3</v>
      </c>
    </row>
    <row r="50" spans="1:10" ht="12" customHeight="1" x14ac:dyDescent="0.2">
      <c r="A50" s="75">
        <v>61</v>
      </c>
      <c r="B50" s="77" t="s">
        <v>106</v>
      </c>
      <c r="C50" s="161">
        <v>3</v>
      </c>
      <c r="D50" s="161">
        <v>2</v>
      </c>
      <c r="E50" s="161">
        <v>2</v>
      </c>
      <c r="F50" s="161" t="s">
        <v>1</v>
      </c>
      <c r="G50" s="161">
        <v>1</v>
      </c>
      <c r="H50" s="161" t="s">
        <v>1</v>
      </c>
      <c r="I50" s="161">
        <v>3</v>
      </c>
      <c r="J50" s="161">
        <v>2</v>
      </c>
    </row>
    <row r="51" spans="1:10" ht="20.399999999999999" x14ac:dyDescent="0.2">
      <c r="A51" s="75">
        <v>62</v>
      </c>
      <c r="B51" s="77" t="s">
        <v>107</v>
      </c>
      <c r="C51" s="161">
        <v>36</v>
      </c>
      <c r="D51" s="161">
        <v>9</v>
      </c>
      <c r="E51" s="161">
        <v>7</v>
      </c>
      <c r="F51" s="161">
        <v>2</v>
      </c>
      <c r="G51" s="161">
        <v>27</v>
      </c>
      <c r="H51" s="161">
        <v>11</v>
      </c>
      <c r="I51" s="161">
        <v>36</v>
      </c>
      <c r="J51" s="161">
        <v>5</v>
      </c>
    </row>
    <row r="52" spans="1:10" ht="12.75" customHeight="1" x14ac:dyDescent="0.2">
      <c r="A52" s="75">
        <v>63</v>
      </c>
      <c r="B52" s="77" t="s">
        <v>108</v>
      </c>
      <c r="C52" s="215">
        <v>11</v>
      </c>
      <c r="D52" s="215">
        <v>3</v>
      </c>
      <c r="E52" s="215">
        <v>3</v>
      </c>
      <c r="F52" s="215" t="s">
        <v>1</v>
      </c>
      <c r="G52" s="215">
        <v>8</v>
      </c>
      <c r="H52" s="215">
        <v>4</v>
      </c>
      <c r="I52" s="215">
        <v>16</v>
      </c>
      <c r="J52" s="215">
        <v>3</v>
      </c>
    </row>
    <row r="53" spans="1:10" ht="12" customHeight="1" x14ac:dyDescent="0.2">
      <c r="A53" s="73"/>
      <c r="B53" s="77"/>
      <c r="C53" s="161"/>
      <c r="D53" s="161"/>
      <c r="E53" s="161"/>
      <c r="F53" s="161"/>
      <c r="G53" s="161"/>
      <c r="H53" s="161"/>
      <c r="I53" s="161"/>
      <c r="J53" s="161"/>
    </row>
    <row r="54" spans="1:10" ht="20.399999999999999" x14ac:dyDescent="0.2">
      <c r="A54" s="73" t="s">
        <v>109</v>
      </c>
      <c r="B54" s="79" t="s">
        <v>283</v>
      </c>
      <c r="C54" s="161">
        <v>67</v>
      </c>
      <c r="D54" s="161">
        <v>10</v>
      </c>
      <c r="E54" s="161">
        <v>5</v>
      </c>
      <c r="F54" s="161">
        <v>5</v>
      </c>
      <c r="G54" s="161">
        <v>57</v>
      </c>
      <c r="H54" s="161">
        <v>9</v>
      </c>
      <c r="I54" s="161">
        <v>70</v>
      </c>
      <c r="J54" s="161">
        <v>22</v>
      </c>
    </row>
    <row r="55" spans="1:10" ht="33" customHeight="1" x14ac:dyDescent="0.2">
      <c r="A55" s="75">
        <v>66</v>
      </c>
      <c r="B55" s="77" t="s">
        <v>110</v>
      </c>
      <c r="C55" s="161">
        <v>63</v>
      </c>
      <c r="D55" s="161">
        <v>7</v>
      </c>
      <c r="E55" s="161">
        <v>5</v>
      </c>
      <c r="F55" s="161">
        <v>2</v>
      </c>
      <c r="G55" s="161">
        <v>56</v>
      </c>
      <c r="H55" s="161">
        <v>9</v>
      </c>
      <c r="I55" s="161">
        <v>65</v>
      </c>
      <c r="J55" s="161">
        <v>22</v>
      </c>
    </row>
    <row r="56" spans="1:10" ht="12" customHeight="1" x14ac:dyDescent="0.2">
      <c r="A56" s="73"/>
      <c r="B56" s="74"/>
      <c r="C56" s="161"/>
      <c r="D56" s="161"/>
      <c r="E56" s="161"/>
      <c r="F56" s="161"/>
      <c r="G56" s="161"/>
      <c r="H56" s="161"/>
      <c r="I56" s="161"/>
      <c r="J56" s="161"/>
    </row>
    <row r="57" spans="1:10" ht="12" customHeight="1" x14ac:dyDescent="0.2">
      <c r="A57" s="73" t="s">
        <v>111</v>
      </c>
      <c r="B57" s="74" t="s">
        <v>112</v>
      </c>
      <c r="C57" s="161">
        <v>48</v>
      </c>
      <c r="D57" s="161">
        <v>21</v>
      </c>
      <c r="E57" s="161">
        <v>19</v>
      </c>
      <c r="F57" s="161">
        <v>2</v>
      </c>
      <c r="G57" s="161">
        <v>27</v>
      </c>
      <c r="H57" s="161">
        <v>6</v>
      </c>
      <c r="I57" s="161">
        <v>53</v>
      </c>
      <c r="J57" s="161">
        <v>17</v>
      </c>
    </row>
    <row r="58" spans="1:10" ht="12" customHeight="1" x14ac:dyDescent="0.2">
      <c r="A58" s="73"/>
      <c r="B58" s="77"/>
      <c r="C58" s="161"/>
      <c r="D58" s="161"/>
      <c r="E58" s="161"/>
      <c r="F58" s="161"/>
      <c r="G58" s="161"/>
      <c r="H58" s="161"/>
      <c r="I58" s="161"/>
      <c r="J58" s="161"/>
    </row>
    <row r="59" spans="1:10" ht="30.6" x14ac:dyDescent="0.2">
      <c r="A59" s="73" t="s">
        <v>113</v>
      </c>
      <c r="B59" s="79" t="s">
        <v>114</v>
      </c>
      <c r="C59" s="161">
        <v>174</v>
      </c>
      <c r="D59" s="161">
        <v>31</v>
      </c>
      <c r="E59" s="161">
        <v>22</v>
      </c>
      <c r="F59" s="161">
        <v>9</v>
      </c>
      <c r="G59" s="161">
        <v>143</v>
      </c>
      <c r="H59" s="161">
        <v>62</v>
      </c>
      <c r="I59" s="161">
        <v>188</v>
      </c>
      <c r="J59" s="161">
        <v>71</v>
      </c>
    </row>
    <row r="60" spans="1:10" ht="30.6" x14ac:dyDescent="0.2">
      <c r="A60" s="75">
        <v>70</v>
      </c>
      <c r="B60" s="77" t="s">
        <v>115</v>
      </c>
      <c r="C60" s="161">
        <v>48</v>
      </c>
      <c r="D60" s="161">
        <v>13</v>
      </c>
      <c r="E60" s="161">
        <v>10</v>
      </c>
      <c r="F60" s="161">
        <v>3</v>
      </c>
      <c r="G60" s="161">
        <v>35</v>
      </c>
      <c r="H60" s="161">
        <v>10</v>
      </c>
      <c r="I60" s="161">
        <v>53</v>
      </c>
      <c r="J60" s="161">
        <v>7</v>
      </c>
    </row>
    <row r="61" spans="1:10" ht="12" customHeight="1" x14ac:dyDescent="0.2">
      <c r="A61" s="75">
        <v>73</v>
      </c>
      <c r="B61" s="77" t="s">
        <v>116</v>
      </c>
      <c r="C61" s="161">
        <v>72</v>
      </c>
      <c r="D61" s="161">
        <v>5</v>
      </c>
      <c r="E61" s="161">
        <v>2</v>
      </c>
      <c r="F61" s="161">
        <v>3</v>
      </c>
      <c r="G61" s="161">
        <v>67</v>
      </c>
      <c r="H61" s="161">
        <v>33</v>
      </c>
      <c r="I61" s="161">
        <v>73</v>
      </c>
      <c r="J61" s="161">
        <v>39</v>
      </c>
    </row>
    <row r="62" spans="1:10" ht="12" customHeight="1" x14ac:dyDescent="0.2">
      <c r="A62" s="73"/>
      <c r="B62" s="77"/>
      <c r="C62" s="161"/>
      <c r="D62" s="161"/>
      <c r="E62" s="161"/>
      <c r="F62" s="161"/>
      <c r="G62" s="161"/>
      <c r="H62" s="161"/>
      <c r="I62" s="161"/>
      <c r="J62" s="161"/>
    </row>
    <row r="63" spans="1:10" ht="20.399999999999999" x14ac:dyDescent="0.2">
      <c r="A63" s="73" t="s">
        <v>117</v>
      </c>
      <c r="B63" s="79" t="s">
        <v>118</v>
      </c>
      <c r="C63" s="161">
        <v>342</v>
      </c>
      <c r="D63" s="161">
        <v>29</v>
      </c>
      <c r="E63" s="161">
        <v>23</v>
      </c>
      <c r="F63" s="161">
        <v>6</v>
      </c>
      <c r="G63" s="161">
        <v>313</v>
      </c>
      <c r="H63" s="161">
        <v>77</v>
      </c>
      <c r="I63" s="161">
        <v>354</v>
      </c>
      <c r="J63" s="161">
        <v>193</v>
      </c>
    </row>
    <row r="64" spans="1:10" ht="20.399999999999999" x14ac:dyDescent="0.2">
      <c r="A64" s="75">
        <v>77</v>
      </c>
      <c r="B64" s="77" t="s">
        <v>119</v>
      </c>
      <c r="C64" s="161">
        <v>12</v>
      </c>
      <c r="D64" s="161">
        <v>5</v>
      </c>
      <c r="E64" s="161">
        <v>3</v>
      </c>
      <c r="F64" s="161">
        <v>2</v>
      </c>
      <c r="G64" s="161">
        <v>7</v>
      </c>
      <c r="H64" s="161">
        <v>3</v>
      </c>
      <c r="I64" s="161">
        <v>13</v>
      </c>
      <c r="J64" s="161">
        <v>6</v>
      </c>
    </row>
    <row r="65" spans="1:10" ht="20.399999999999999" x14ac:dyDescent="0.2">
      <c r="A65" s="75">
        <v>78</v>
      </c>
      <c r="B65" s="77" t="s">
        <v>120</v>
      </c>
      <c r="C65" s="161">
        <v>8</v>
      </c>
      <c r="D65" s="161">
        <v>2</v>
      </c>
      <c r="E65" s="161">
        <v>1</v>
      </c>
      <c r="F65" s="161">
        <v>1</v>
      </c>
      <c r="G65" s="161">
        <v>6</v>
      </c>
      <c r="H65" s="161">
        <v>3</v>
      </c>
      <c r="I65" s="161">
        <v>10</v>
      </c>
      <c r="J65" s="161">
        <v>1</v>
      </c>
    </row>
    <row r="66" spans="1:10" ht="30.6" x14ac:dyDescent="0.2">
      <c r="A66" s="75">
        <v>79</v>
      </c>
      <c r="B66" s="77" t="s">
        <v>121</v>
      </c>
      <c r="C66" s="161">
        <v>17</v>
      </c>
      <c r="D66" s="161">
        <v>3</v>
      </c>
      <c r="E66" s="161">
        <v>2</v>
      </c>
      <c r="F66" s="161">
        <v>1</v>
      </c>
      <c r="G66" s="161">
        <v>14</v>
      </c>
      <c r="H66" s="161">
        <v>4</v>
      </c>
      <c r="I66" s="161">
        <v>17</v>
      </c>
      <c r="J66" s="161">
        <v>7</v>
      </c>
    </row>
    <row r="67" spans="1:10" ht="20.399999999999999" x14ac:dyDescent="0.2">
      <c r="A67" s="75">
        <v>81</v>
      </c>
      <c r="B67" s="77" t="s">
        <v>122</v>
      </c>
      <c r="C67" s="161">
        <v>219</v>
      </c>
      <c r="D67" s="161">
        <v>13</v>
      </c>
      <c r="E67" s="161">
        <v>11</v>
      </c>
      <c r="F67" s="161">
        <v>2</v>
      </c>
      <c r="G67" s="161">
        <v>206</v>
      </c>
      <c r="H67" s="161">
        <v>30</v>
      </c>
      <c r="I67" s="161">
        <v>225</v>
      </c>
      <c r="J67" s="161">
        <v>137</v>
      </c>
    </row>
    <row r="68" spans="1:10" ht="12" customHeight="1" x14ac:dyDescent="0.2">
      <c r="A68" s="73"/>
      <c r="B68" s="74"/>
      <c r="C68" s="161"/>
      <c r="D68" s="161"/>
      <c r="E68" s="161"/>
      <c r="F68" s="161"/>
      <c r="G68" s="161"/>
      <c r="H68" s="161"/>
      <c r="I68" s="161"/>
      <c r="J68" s="161"/>
    </row>
    <row r="69" spans="1:10" ht="12" customHeight="1" x14ac:dyDescent="0.2">
      <c r="A69" s="73" t="s">
        <v>123</v>
      </c>
      <c r="B69" s="74" t="s">
        <v>124</v>
      </c>
      <c r="C69" s="161">
        <v>17</v>
      </c>
      <c r="D69" s="161">
        <v>4</v>
      </c>
      <c r="E69" s="161">
        <v>3</v>
      </c>
      <c r="F69" s="161">
        <v>1</v>
      </c>
      <c r="G69" s="161">
        <v>13</v>
      </c>
      <c r="H69" s="161">
        <v>5</v>
      </c>
      <c r="I69" s="161">
        <v>18</v>
      </c>
      <c r="J69" s="161">
        <v>4</v>
      </c>
    </row>
    <row r="70" spans="1:10" ht="12" customHeight="1" x14ac:dyDescent="0.2">
      <c r="A70" s="73"/>
      <c r="B70" s="74"/>
      <c r="C70" s="161"/>
      <c r="D70" s="161"/>
      <c r="E70" s="161"/>
      <c r="F70" s="161"/>
      <c r="G70" s="161"/>
      <c r="H70" s="161"/>
      <c r="I70" s="161"/>
      <c r="J70" s="161"/>
    </row>
    <row r="71" spans="1:10" ht="12" customHeight="1" x14ac:dyDescent="0.2">
      <c r="A71" s="73" t="s">
        <v>125</v>
      </c>
      <c r="B71" s="74" t="s">
        <v>126</v>
      </c>
      <c r="C71" s="161">
        <v>25</v>
      </c>
      <c r="D71" s="161">
        <v>6</v>
      </c>
      <c r="E71" s="161">
        <v>4</v>
      </c>
      <c r="F71" s="161">
        <v>2</v>
      </c>
      <c r="G71" s="161">
        <v>19</v>
      </c>
      <c r="H71" s="161">
        <v>5</v>
      </c>
      <c r="I71" s="161">
        <v>27</v>
      </c>
      <c r="J71" s="161">
        <v>11</v>
      </c>
    </row>
    <row r="72" spans="1:10" ht="12" customHeight="1" x14ac:dyDescent="0.2">
      <c r="A72" s="73"/>
      <c r="B72" s="77"/>
      <c r="C72" s="161"/>
      <c r="D72" s="161"/>
      <c r="E72" s="161"/>
      <c r="F72" s="161"/>
      <c r="G72" s="161"/>
      <c r="H72" s="161"/>
      <c r="I72" s="161"/>
      <c r="J72" s="161"/>
    </row>
    <row r="73" spans="1:10" ht="12" customHeight="1" x14ac:dyDescent="0.2">
      <c r="A73" s="73" t="s">
        <v>127</v>
      </c>
      <c r="B73" s="74" t="s">
        <v>128</v>
      </c>
      <c r="C73" s="161">
        <v>41</v>
      </c>
      <c r="D73" s="161">
        <v>10</v>
      </c>
      <c r="E73" s="161">
        <v>4</v>
      </c>
      <c r="F73" s="161">
        <v>6</v>
      </c>
      <c r="G73" s="161">
        <v>31</v>
      </c>
      <c r="H73" s="161">
        <v>9</v>
      </c>
      <c r="I73" s="161">
        <v>42</v>
      </c>
      <c r="J73" s="161">
        <v>13</v>
      </c>
    </row>
    <row r="74" spans="1:10" ht="12" customHeight="1" x14ac:dyDescent="0.2">
      <c r="A74" s="73"/>
      <c r="B74" s="80"/>
      <c r="C74" s="161"/>
      <c r="D74" s="161"/>
      <c r="E74" s="161"/>
      <c r="F74" s="161"/>
      <c r="G74" s="161"/>
      <c r="H74" s="161"/>
      <c r="I74" s="161"/>
      <c r="J74" s="161"/>
    </row>
    <row r="75" spans="1:10" ht="43.8" customHeight="1" x14ac:dyDescent="0.2">
      <c r="A75" s="73" t="s">
        <v>129</v>
      </c>
      <c r="B75" s="80" t="s">
        <v>289</v>
      </c>
      <c r="C75" s="161">
        <v>288</v>
      </c>
      <c r="D75" s="161">
        <v>41</v>
      </c>
      <c r="E75" s="161">
        <v>31</v>
      </c>
      <c r="F75" s="161">
        <v>10</v>
      </c>
      <c r="G75" s="161">
        <v>247</v>
      </c>
      <c r="H75" s="161">
        <v>86</v>
      </c>
      <c r="I75" s="161">
        <v>293</v>
      </c>
      <c r="J75" s="161">
        <v>152</v>
      </c>
    </row>
    <row r="76" spans="1:10" ht="12" customHeight="1" x14ac:dyDescent="0.2">
      <c r="A76" s="73"/>
      <c r="B76" s="80"/>
      <c r="C76" s="161"/>
      <c r="D76" s="161"/>
      <c r="E76" s="161"/>
      <c r="F76" s="161"/>
      <c r="G76" s="161"/>
      <c r="H76" s="161"/>
      <c r="I76" s="161"/>
      <c r="J76" s="161"/>
    </row>
    <row r="77" spans="1:10" s="52" customFormat="1" ht="12" customHeight="1" x14ac:dyDescent="0.2">
      <c r="A77" s="81" t="s">
        <v>130</v>
      </c>
      <c r="B77" s="164" t="s">
        <v>0</v>
      </c>
      <c r="C77" s="212">
        <v>2537</v>
      </c>
      <c r="D77" s="212">
        <v>526</v>
      </c>
      <c r="E77" s="212">
        <v>356</v>
      </c>
      <c r="F77" s="212">
        <v>170</v>
      </c>
      <c r="G77" s="212">
        <v>2011</v>
      </c>
      <c r="H77" s="212">
        <v>472</v>
      </c>
      <c r="I77" s="212">
        <v>2709</v>
      </c>
      <c r="J77" s="212">
        <v>805</v>
      </c>
    </row>
    <row r="78" spans="1:10" ht="12" customHeight="1" x14ac:dyDescent="0.2">
      <c r="A78" s="53" t="s">
        <v>5</v>
      </c>
      <c r="B78" s="54"/>
      <c r="C78" s="71"/>
      <c r="D78" s="71"/>
      <c r="E78" s="71"/>
      <c r="F78" s="71"/>
      <c r="G78" s="71"/>
      <c r="H78" s="71"/>
      <c r="I78" s="71"/>
      <c r="J78" s="71"/>
    </row>
    <row r="79" spans="1:10" ht="12" customHeight="1" x14ac:dyDescent="0.2">
      <c r="A79" s="197" t="s">
        <v>268</v>
      </c>
      <c r="B79" s="69"/>
      <c r="C79" s="70"/>
      <c r="D79" s="70"/>
      <c r="E79" s="70"/>
      <c r="F79" s="70"/>
      <c r="G79" s="70"/>
      <c r="H79" s="70"/>
      <c r="I79" s="70"/>
      <c r="J79" s="70"/>
    </row>
    <row r="80" spans="1:10" ht="12" customHeight="1" x14ac:dyDescent="0.2">
      <c r="A80" s="197"/>
      <c r="B80" s="69"/>
      <c r="C80" s="69"/>
      <c r="D80" s="69"/>
      <c r="E80" s="69"/>
      <c r="F80" s="69"/>
      <c r="G80" s="69"/>
      <c r="H80" s="69"/>
      <c r="I80" s="69"/>
      <c r="J80" s="69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3" customFormat="1" ht="24" customHeight="1" x14ac:dyDescent="0.25">
      <c r="A1" s="281" t="s">
        <v>325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 x14ac:dyDescent="0.2">
      <c r="A2" s="110"/>
      <c r="B2" s="127"/>
      <c r="C2" s="110"/>
      <c r="D2" s="110"/>
      <c r="E2" s="110"/>
      <c r="F2" s="110"/>
      <c r="G2" s="115"/>
      <c r="H2" s="284"/>
      <c r="I2" s="284"/>
    </row>
    <row r="3" spans="1:9" ht="12" customHeight="1" x14ac:dyDescent="0.2">
      <c r="A3" s="278" t="s">
        <v>192</v>
      </c>
      <c r="B3" s="234" t="s">
        <v>169</v>
      </c>
      <c r="C3" s="235"/>
      <c r="D3" s="235"/>
      <c r="E3" s="235"/>
      <c r="F3" s="235"/>
      <c r="G3" s="236"/>
      <c r="H3" s="234" t="s">
        <v>162</v>
      </c>
      <c r="I3" s="235"/>
    </row>
    <row r="4" spans="1:9" ht="12" customHeight="1" x14ac:dyDescent="0.2">
      <c r="A4" s="279"/>
      <c r="B4" s="246" t="s">
        <v>57</v>
      </c>
      <c r="C4" s="234" t="s">
        <v>170</v>
      </c>
      <c r="D4" s="235"/>
      <c r="E4" s="236"/>
      <c r="F4" s="234" t="s">
        <v>171</v>
      </c>
      <c r="G4" s="236"/>
      <c r="H4" s="246" t="s">
        <v>57</v>
      </c>
      <c r="I4" s="270" t="s">
        <v>154</v>
      </c>
    </row>
    <row r="5" spans="1:9" ht="40.799999999999997" x14ac:dyDescent="0.2">
      <c r="A5" s="279"/>
      <c r="B5" s="247"/>
      <c r="C5" s="118" t="s">
        <v>57</v>
      </c>
      <c r="D5" s="118" t="s">
        <v>155</v>
      </c>
      <c r="E5" s="118" t="s">
        <v>156</v>
      </c>
      <c r="F5" s="118" t="s">
        <v>57</v>
      </c>
      <c r="G5" s="118" t="s">
        <v>157</v>
      </c>
      <c r="H5" s="269"/>
      <c r="I5" s="271"/>
    </row>
    <row r="6" spans="1:9" ht="12" customHeight="1" x14ac:dyDescent="0.2">
      <c r="A6" s="280"/>
      <c r="B6" s="285" t="s">
        <v>3</v>
      </c>
      <c r="C6" s="286"/>
      <c r="D6" s="286"/>
      <c r="E6" s="286"/>
      <c r="F6" s="286"/>
      <c r="G6" s="286"/>
      <c r="H6" s="286"/>
      <c r="I6" s="286"/>
    </row>
    <row r="7" spans="1:9" ht="12" customHeight="1" x14ac:dyDescent="0.2">
      <c r="A7" s="106" t="s">
        <v>63</v>
      </c>
      <c r="B7" s="106"/>
      <c r="C7" s="106"/>
      <c r="D7" s="106"/>
      <c r="E7" s="106"/>
      <c r="F7" s="106"/>
      <c r="G7" s="106"/>
      <c r="H7" s="106"/>
      <c r="I7" s="106"/>
    </row>
    <row r="8" spans="1:9" ht="12" customHeight="1" x14ac:dyDescent="0.2">
      <c r="A8" s="85" t="s">
        <v>0</v>
      </c>
      <c r="B8" s="214">
        <v>2537</v>
      </c>
      <c r="C8" s="214">
        <v>526</v>
      </c>
      <c r="D8" s="214">
        <v>356</v>
      </c>
      <c r="E8" s="214">
        <v>170</v>
      </c>
      <c r="F8" s="214">
        <v>2011</v>
      </c>
      <c r="G8" s="214">
        <v>472</v>
      </c>
      <c r="H8" s="214">
        <v>2709</v>
      </c>
      <c r="I8" s="214">
        <v>805</v>
      </c>
    </row>
    <row r="9" spans="1:9" ht="12" customHeight="1" x14ac:dyDescent="0.2">
      <c r="A9" s="61"/>
      <c r="B9" s="213"/>
      <c r="C9" s="213"/>
      <c r="D9" s="213"/>
      <c r="E9" s="213"/>
      <c r="F9" s="213"/>
      <c r="G9" s="213"/>
      <c r="H9" s="213"/>
      <c r="I9" s="213"/>
    </row>
    <row r="10" spans="1:9" ht="12" customHeight="1" x14ac:dyDescent="0.2">
      <c r="A10" s="62"/>
      <c r="B10" s="263" t="s">
        <v>249</v>
      </c>
      <c r="C10" s="263"/>
      <c r="D10" s="263"/>
      <c r="E10" s="263"/>
      <c r="F10" s="263"/>
      <c r="G10" s="263"/>
      <c r="H10" s="263"/>
      <c r="I10" s="263"/>
    </row>
    <row r="11" spans="1:9" ht="12" customHeight="1" x14ac:dyDescent="0.2">
      <c r="A11" s="61" t="s">
        <v>158</v>
      </c>
      <c r="B11" s="158">
        <v>2122</v>
      </c>
      <c r="C11" s="158">
        <v>144</v>
      </c>
      <c r="D11" s="158">
        <v>111</v>
      </c>
      <c r="E11" s="158">
        <v>33</v>
      </c>
      <c r="F11" s="158">
        <v>1978</v>
      </c>
      <c r="G11" s="158">
        <v>439</v>
      </c>
      <c r="H11" s="158">
        <v>2122</v>
      </c>
      <c r="I11" s="158">
        <v>694</v>
      </c>
    </row>
    <row r="12" spans="1:9" ht="12" customHeight="1" x14ac:dyDescent="0.2">
      <c r="A12" s="61" t="s">
        <v>159</v>
      </c>
      <c r="B12" s="158">
        <v>9</v>
      </c>
      <c r="C12" s="158">
        <v>7</v>
      </c>
      <c r="D12" s="158">
        <v>5</v>
      </c>
      <c r="E12" s="158">
        <v>2</v>
      </c>
      <c r="F12" s="158">
        <v>2</v>
      </c>
      <c r="G12" s="158">
        <v>2</v>
      </c>
      <c r="H12" s="158">
        <v>13</v>
      </c>
      <c r="I12" s="158">
        <v>5</v>
      </c>
    </row>
    <row r="13" spans="1:9" ht="12" customHeight="1" x14ac:dyDescent="0.2">
      <c r="A13" s="61" t="s">
        <v>138</v>
      </c>
      <c r="B13" s="158">
        <v>2</v>
      </c>
      <c r="C13" s="158">
        <v>2</v>
      </c>
      <c r="D13" s="158">
        <v>2</v>
      </c>
      <c r="E13" s="158" t="s">
        <v>1</v>
      </c>
      <c r="F13" s="158" t="s">
        <v>1</v>
      </c>
      <c r="G13" s="158" t="s">
        <v>1</v>
      </c>
      <c r="H13" s="158">
        <v>2</v>
      </c>
      <c r="I13" s="158" t="s">
        <v>1</v>
      </c>
    </row>
    <row r="14" spans="1:9" ht="20.399999999999999" x14ac:dyDescent="0.2">
      <c r="A14" s="87" t="s">
        <v>267</v>
      </c>
      <c r="B14" s="158">
        <v>38</v>
      </c>
      <c r="C14" s="158">
        <v>37</v>
      </c>
      <c r="D14" s="158">
        <v>24</v>
      </c>
      <c r="E14" s="158">
        <v>13</v>
      </c>
      <c r="F14" s="158">
        <v>1</v>
      </c>
      <c r="G14" s="158">
        <v>1</v>
      </c>
      <c r="H14" s="158">
        <v>48</v>
      </c>
      <c r="I14" s="158">
        <v>7</v>
      </c>
    </row>
    <row r="15" spans="1:9" ht="12" customHeight="1" x14ac:dyDescent="0.2">
      <c r="A15" s="61" t="s">
        <v>160</v>
      </c>
      <c r="B15" s="158">
        <v>94</v>
      </c>
      <c r="C15" s="158">
        <v>75</v>
      </c>
      <c r="D15" s="158">
        <v>72</v>
      </c>
      <c r="E15" s="158">
        <v>3</v>
      </c>
      <c r="F15" s="158">
        <v>19</v>
      </c>
      <c r="G15" s="158">
        <v>19</v>
      </c>
      <c r="H15" s="158">
        <v>150</v>
      </c>
      <c r="I15" s="158">
        <v>43</v>
      </c>
    </row>
    <row r="16" spans="1:9" ht="12" customHeight="1" x14ac:dyDescent="0.2">
      <c r="A16" s="61" t="s">
        <v>140</v>
      </c>
      <c r="B16" s="158">
        <v>3</v>
      </c>
      <c r="C16" s="158">
        <v>3</v>
      </c>
      <c r="D16" s="158">
        <v>1</v>
      </c>
      <c r="E16" s="158">
        <v>2</v>
      </c>
      <c r="F16" s="158" t="s">
        <v>1</v>
      </c>
      <c r="G16" s="158" t="s">
        <v>1</v>
      </c>
      <c r="H16" s="158" t="s">
        <v>1</v>
      </c>
      <c r="I16" s="158" t="s">
        <v>1</v>
      </c>
    </row>
    <row r="17" spans="1:73" ht="24" customHeight="1" x14ac:dyDescent="0.2">
      <c r="A17" s="84" t="s">
        <v>272</v>
      </c>
      <c r="B17" s="158">
        <v>242</v>
      </c>
      <c r="C17" s="158">
        <v>232</v>
      </c>
      <c r="D17" s="158">
        <v>138</v>
      </c>
      <c r="E17" s="158">
        <v>94</v>
      </c>
      <c r="F17" s="158">
        <v>10</v>
      </c>
      <c r="G17" s="158">
        <v>10</v>
      </c>
      <c r="H17" s="158">
        <v>340</v>
      </c>
      <c r="I17" s="158">
        <v>47</v>
      </c>
    </row>
    <row r="18" spans="1:73" ht="20.399999999999999" x14ac:dyDescent="0.2">
      <c r="A18" s="84" t="s">
        <v>274</v>
      </c>
      <c r="B18" s="158">
        <v>216</v>
      </c>
      <c r="C18" s="158">
        <v>210</v>
      </c>
      <c r="D18" s="158">
        <v>119</v>
      </c>
      <c r="E18" s="158">
        <v>91</v>
      </c>
      <c r="F18" s="158">
        <v>6</v>
      </c>
      <c r="G18" s="158">
        <v>6</v>
      </c>
      <c r="H18" s="158">
        <v>309</v>
      </c>
      <c r="I18" s="158">
        <v>41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0.399999999999999" x14ac:dyDescent="0.2">
      <c r="A19" s="84" t="s">
        <v>277</v>
      </c>
      <c r="B19" s="158">
        <v>26</v>
      </c>
      <c r="C19" s="158">
        <v>22</v>
      </c>
      <c r="D19" s="158">
        <v>19</v>
      </c>
      <c r="E19" s="158">
        <v>3</v>
      </c>
      <c r="F19" s="158">
        <v>4</v>
      </c>
      <c r="G19" s="158">
        <v>4</v>
      </c>
      <c r="H19" s="158">
        <v>31</v>
      </c>
      <c r="I19" s="158">
        <v>6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58" t="s">
        <v>161</v>
      </c>
      <c r="B20" s="158">
        <v>22</v>
      </c>
      <c r="C20" s="158">
        <v>22</v>
      </c>
      <c r="D20" s="158" t="s">
        <v>1</v>
      </c>
      <c r="E20" s="158">
        <v>22</v>
      </c>
      <c r="F20" s="158" t="s">
        <v>1</v>
      </c>
      <c r="G20" s="158" t="s">
        <v>1</v>
      </c>
      <c r="H20" s="158">
        <v>25</v>
      </c>
      <c r="I20" s="158">
        <v>8</v>
      </c>
    </row>
    <row r="21" spans="1:73" ht="12" customHeight="1" x14ac:dyDescent="0.2">
      <c r="A21" s="61" t="s">
        <v>142</v>
      </c>
      <c r="B21" s="158" t="s">
        <v>1</v>
      </c>
      <c r="C21" s="158" t="s">
        <v>1</v>
      </c>
      <c r="D21" s="158" t="s">
        <v>1</v>
      </c>
      <c r="E21" s="158" t="s">
        <v>1</v>
      </c>
      <c r="F21" s="158" t="s">
        <v>1</v>
      </c>
      <c r="G21" s="158" t="s">
        <v>1</v>
      </c>
      <c r="H21" s="158" t="s">
        <v>1</v>
      </c>
      <c r="I21" s="158" t="s">
        <v>1</v>
      </c>
    </row>
    <row r="22" spans="1:73" ht="12" customHeight="1" x14ac:dyDescent="0.2">
      <c r="A22" s="61" t="s">
        <v>143</v>
      </c>
      <c r="B22" s="158">
        <v>2</v>
      </c>
      <c r="C22" s="158">
        <v>1</v>
      </c>
      <c r="D22" s="158">
        <v>1</v>
      </c>
      <c r="E22" s="158" t="s">
        <v>1</v>
      </c>
      <c r="F22" s="158">
        <v>1</v>
      </c>
      <c r="G22" s="158">
        <v>1</v>
      </c>
      <c r="H22" s="158">
        <v>7</v>
      </c>
      <c r="I22" s="158" t="s">
        <v>1</v>
      </c>
    </row>
    <row r="23" spans="1:73" ht="12" customHeight="1" x14ac:dyDescent="0.2">
      <c r="A23" s="61" t="s">
        <v>290</v>
      </c>
      <c r="B23" s="158">
        <v>3</v>
      </c>
      <c r="C23" s="158">
        <v>3</v>
      </c>
      <c r="D23" s="158">
        <v>2</v>
      </c>
      <c r="E23" s="158">
        <v>1</v>
      </c>
      <c r="F23" s="158" t="s">
        <v>1</v>
      </c>
      <c r="G23" s="158" t="s">
        <v>1</v>
      </c>
      <c r="H23" s="158">
        <v>2</v>
      </c>
      <c r="I23" s="158">
        <v>1</v>
      </c>
    </row>
    <row r="24" spans="1:73" ht="12" customHeight="1" x14ac:dyDescent="0.2">
      <c r="A24" s="61"/>
      <c r="B24" s="213"/>
      <c r="C24" s="213"/>
      <c r="D24" s="213"/>
      <c r="E24" s="213"/>
      <c r="F24" s="213"/>
      <c r="G24" s="213"/>
      <c r="H24" s="213"/>
      <c r="I24" s="213"/>
    </row>
    <row r="25" spans="1:73" ht="12" customHeight="1" x14ac:dyDescent="0.2">
      <c r="A25" s="62"/>
      <c r="B25" s="263" t="s">
        <v>250</v>
      </c>
      <c r="C25" s="263"/>
      <c r="D25" s="263"/>
      <c r="E25" s="263"/>
      <c r="F25" s="263"/>
      <c r="G25" s="263"/>
      <c r="H25" s="263"/>
      <c r="I25" s="263"/>
    </row>
    <row r="26" spans="1:73" ht="12" customHeight="1" x14ac:dyDescent="0.2">
      <c r="A26" s="61" t="s">
        <v>144</v>
      </c>
      <c r="B26" s="158">
        <v>694</v>
      </c>
      <c r="C26" s="158">
        <v>45</v>
      </c>
      <c r="D26" s="158">
        <v>37</v>
      </c>
      <c r="E26" s="158">
        <v>8</v>
      </c>
      <c r="F26" s="158">
        <v>649</v>
      </c>
      <c r="G26" s="158">
        <v>191</v>
      </c>
      <c r="H26" s="158" t="s">
        <v>4</v>
      </c>
      <c r="I26" s="158" t="s">
        <v>4</v>
      </c>
    </row>
    <row r="27" spans="1:73" ht="12" customHeight="1" x14ac:dyDescent="0.2">
      <c r="A27" s="61" t="s">
        <v>145</v>
      </c>
      <c r="B27" s="158">
        <v>1428</v>
      </c>
      <c r="C27" s="158">
        <v>99</v>
      </c>
      <c r="D27" s="158">
        <v>74</v>
      </c>
      <c r="E27" s="158">
        <v>25</v>
      </c>
      <c r="F27" s="158">
        <v>1329</v>
      </c>
      <c r="G27" s="158">
        <v>248</v>
      </c>
      <c r="H27" s="158" t="s">
        <v>4</v>
      </c>
      <c r="I27" s="158" t="s">
        <v>4</v>
      </c>
    </row>
    <row r="28" spans="1:73" ht="12" customHeight="1" x14ac:dyDescent="0.2">
      <c r="A28" s="61"/>
      <c r="B28" s="213"/>
      <c r="C28" s="213"/>
      <c r="D28" s="213"/>
      <c r="E28" s="213"/>
      <c r="F28" s="213"/>
      <c r="G28" s="213"/>
      <c r="H28" s="213"/>
      <c r="I28" s="213"/>
    </row>
    <row r="29" spans="1:73" ht="12" customHeight="1" x14ac:dyDescent="0.2">
      <c r="A29" s="62"/>
      <c r="B29" s="263" t="s">
        <v>251</v>
      </c>
      <c r="C29" s="263"/>
      <c r="D29" s="263"/>
      <c r="E29" s="263"/>
      <c r="F29" s="263"/>
      <c r="G29" s="263"/>
      <c r="H29" s="263"/>
      <c r="I29" s="263"/>
    </row>
    <row r="30" spans="1:73" ht="12" customHeight="1" x14ac:dyDescent="0.2">
      <c r="A30" s="58" t="s">
        <v>146</v>
      </c>
      <c r="B30" s="158">
        <v>1224</v>
      </c>
      <c r="C30" s="158">
        <v>95</v>
      </c>
      <c r="D30" s="158">
        <v>72</v>
      </c>
      <c r="E30" s="158">
        <v>23</v>
      </c>
      <c r="F30" s="158">
        <v>1129</v>
      </c>
      <c r="G30" s="158">
        <v>366</v>
      </c>
      <c r="H30" s="158">
        <v>1224</v>
      </c>
      <c r="I30" s="158">
        <v>434</v>
      </c>
    </row>
    <row r="31" spans="1:73" ht="12" customHeight="1" x14ac:dyDescent="0.2">
      <c r="A31" s="58" t="s">
        <v>291</v>
      </c>
      <c r="B31" s="158">
        <v>231</v>
      </c>
      <c r="C31" s="158">
        <v>3</v>
      </c>
      <c r="D31" s="158">
        <v>3</v>
      </c>
      <c r="E31" s="158" t="s">
        <v>1</v>
      </c>
      <c r="F31" s="158">
        <v>228</v>
      </c>
      <c r="G31" s="158">
        <v>13</v>
      </c>
      <c r="H31" s="158">
        <v>231</v>
      </c>
      <c r="I31" s="158">
        <v>101</v>
      </c>
    </row>
    <row r="32" spans="1:73" ht="12" customHeight="1" x14ac:dyDescent="0.2">
      <c r="A32" s="58" t="s">
        <v>147</v>
      </c>
      <c r="B32" s="158">
        <v>13</v>
      </c>
      <c r="C32" s="158">
        <v>2</v>
      </c>
      <c r="D32" s="158">
        <v>2</v>
      </c>
      <c r="E32" s="158" t="s">
        <v>1</v>
      </c>
      <c r="F32" s="158">
        <v>11</v>
      </c>
      <c r="G32" s="158">
        <v>3</v>
      </c>
      <c r="H32" s="158">
        <v>13</v>
      </c>
      <c r="I32" s="158" t="s">
        <v>1</v>
      </c>
    </row>
    <row r="33" spans="1:9" ht="12" customHeight="1" x14ac:dyDescent="0.2">
      <c r="A33" s="58" t="s">
        <v>148</v>
      </c>
      <c r="B33" s="158">
        <v>13</v>
      </c>
      <c r="C33" s="158">
        <v>1</v>
      </c>
      <c r="D33" s="158">
        <v>1</v>
      </c>
      <c r="E33" s="158" t="s">
        <v>1</v>
      </c>
      <c r="F33" s="158">
        <v>12</v>
      </c>
      <c r="G33" s="158" t="s">
        <v>1</v>
      </c>
      <c r="H33" s="158">
        <v>13</v>
      </c>
      <c r="I33" s="158">
        <v>3</v>
      </c>
    </row>
    <row r="34" spans="1:9" ht="12" customHeight="1" x14ac:dyDescent="0.2">
      <c r="A34" s="58" t="s">
        <v>149</v>
      </c>
      <c r="B34" s="158">
        <v>250</v>
      </c>
      <c r="C34" s="158">
        <v>2</v>
      </c>
      <c r="D34" s="158">
        <v>2</v>
      </c>
      <c r="E34" s="158" t="s">
        <v>1</v>
      </c>
      <c r="F34" s="158">
        <v>248</v>
      </c>
      <c r="G34" s="158">
        <v>10</v>
      </c>
      <c r="H34" s="158">
        <v>250</v>
      </c>
      <c r="I34" s="158">
        <v>45</v>
      </c>
    </row>
    <row r="35" spans="1:9" ht="12" customHeight="1" x14ac:dyDescent="0.2">
      <c r="A35" s="58" t="s">
        <v>292</v>
      </c>
      <c r="B35" s="158">
        <v>74</v>
      </c>
      <c r="C35" s="158" t="s">
        <v>1</v>
      </c>
      <c r="D35" s="158" t="s">
        <v>1</v>
      </c>
      <c r="E35" s="158" t="s">
        <v>1</v>
      </c>
      <c r="F35" s="158">
        <v>74</v>
      </c>
      <c r="G35" s="158">
        <v>2</v>
      </c>
      <c r="H35" s="158">
        <v>74</v>
      </c>
      <c r="I35" s="158">
        <v>23</v>
      </c>
    </row>
    <row r="36" spans="1:9" ht="12" customHeight="1" x14ac:dyDescent="0.2">
      <c r="A36" s="58" t="s">
        <v>150</v>
      </c>
      <c r="B36" s="158">
        <v>98</v>
      </c>
      <c r="C36" s="158">
        <v>16</v>
      </c>
      <c r="D36" s="158">
        <v>11</v>
      </c>
      <c r="E36" s="158">
        <v>5</v>
      </c>
      <c r="F36" s="158">
        <v>82</v>
      </c>
      <c r="G36" s="158">
        <v>10</v>
      </c>
      <c r="H36" s="158">
        <v>98</v>
      </c>
      <c r="I36" s="158">
        <v>17</v>
      </c>
    </row>
    <row r="37" spans="1:9" ht="12" customHeight="1" x14ac:dyDescent="0.2">
      <c r="A37" s="58" t="s">
        <v>293</v>
      </c>
      <c r="B37" s="158">
        <v>5</v>
      </c>
      <c r="C37" s="158">
        <v>1</v>
      </c>
      <c r="D37" s="158" t="s">
        <v>1</v>
      </c>
      <c r="E37" s="158">
        <v>1</v>
      </c>
      <c r="F37" s="158">
        <v>4</v>
      </c>
      <c r="G37" s="158" t="s">
        <v>1</v>
      </c>
      <c r="H37" s="158">
        <v>5</v>
      </c>
      <c r="I37" s="158" t="s">
        <v>1</v>
      </c>
    </row>
    <row r="38" spans="1:9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ht="12" customHeight="1" x14ac:dyDescent="0.2">
      <c r="A39" s="277" t="s">
        <v>268</v>
      </c>
      <c r="B39" s="277"/>
      <c r="C39" s="277"/>
      <c r="D39" s="277"/>
      <c r="E39" s="277"/>
      <c r="F39" s="277"/>
      <c r="G39" s="277"/>
      <c r="H39" s="277"/>
      <c r="I39" s="277"/>
    </row>
  </sheetData>
  <mergeCells count="15">
    <mergeCell ref="A1:I1"/>
    <mergeCell ref="A3:A6"/>
    <mergeCell ref="H2:I2"/>
    <mergeCell ref="B3:G3"/>
    <mergeCell ref="H3:I3"/>
    <mergeCell ref="B4:B5"/>
    <mergeCell ref="I4:I5"/>
    <mergeCell ref="B6:I6"/>
    <mergeCell ref="A39:I39"/>
    <mergeCell ref="B10:I10"/>
    <mergeCell ref="B25:I25"/>
    <mergeCell ref="C4:E4"/>
    <mergeCell ref="F4:G4"/>
    <mergeCell ref="H4:H5"/>
    <mergeCell ref="B29:I29"/>
  </mergeCells>
  <phoneticPr fontId="0" type="noConversion"/>
  <hyperlinks>
    <hyperlink ref="A1:I1" location="Inhaltsverzeichnis!E26" display="Inhaltsverzeichnis!E26"/>
  </hyperlinks>
  <pageMargins left="0.39370078740157499" right="0.39370078740157499" top="0.78740157480314998" bottom="0.59055118110236204" header="0.31496062992126" footer="0.23622047244094502"/>
  <pageSetup paperSize="9" firstPageNumber="2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4" customWidth="1"/>
    <col min="2" max="2" width="4.33203125" style="64" customWidth="1"/>
    <col min="3" max="3" width="27.33203125" style="64" customWidth="1"/>
    <col min="4" max="8" width="11.33203125" style="64" customWidth="1"/>
    <col min="9" max="15" width="12.44140625" style="64" customWidth="1"/>
    <col min="16" max="16" width="4.44140625" style="65" bestFit="1" customWidth="1"/>
    <col min="17" max="16384" width="11.44140625" style="64"/>
  </cols>
  <sheetData>
    <row r="1" spans="2:16" s="66" customFormat="1" ht="13.2" x14ac:dyDescent="0.25">
      <c r="B1" s="228" t="s">
        <v>326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2:16" ht="12" customHeight="1" x14ac:dyDescent="0.2">
      <c r="B2" s="157"/>
      <c r="C2" s="130"/>
      <c r="D2" s="132"/>
      <c r="E2" s="65"/>
      <c r="F2" s="128"/>
      <c r="G2" s="128"/>
      <c r="H2" s="128"/>
      <c r="I2" s="128"/>
      <c r="J2" s="128"/>
      <c r="K2" s="135"/>
      <c r="L2" s="128"/>
      <c r="M2" s="128"/>
      <c r="N2" s="115"/>
      <c r="O2" s="123"/>
      <c r="P2" s="128"/>
    </row>
    <row r="3" spans="2:16" ht="12" customHeight="1" x14ac:dyDescent="0.2">
      <c r="B3" s="298" t="s">
        <v>173</v>
      </c>
      <c r="C3" s="290" t="s">
        <v>209</v>
      </c>
      <c r="D3" s="293" t="s">
        <v>172</v>
      </c>
      <c r="E3" s="295" t="s">
        <v>247</v>
      </c>
      <c r="F3" s="296"/>
      <c r="G3" s="296"/>
      <c r="H3" s="296"/>
      <c r="I3" s="296"/>
      <c r="J3" s="296"/>
      <c r="K3" s="296"/>
      <c r="L3" s="296"/>
      <c r="M3" s="296"/>
      <c r="N3" s="296"/>
      <c r="O3" s="297"/>
      <c r="P3" s="287" t="s">
        <v>173</v>
      </c>
    </row>
    <row r="4" spans="2:16" ht="84.75" customHeight="1" x14ac:dyDescent="0.2">
      <c r="B4" s="299"/>
      <c r="C4" s="291"/>
      <c r="D4" s="294"/>
      <c r="E4" s="133" t="s">
        <v>174</v>
      </c>
      <c r="F4" s="133" t="s">
        <v>175</v>
      </c>
      <c r="G4" s="133" t="s">
        <v>176</v>
      </c>
      <c r="H4" s="134" t="s">
        <v>177</v>
      </c>
      <c r="I4" s="137" t="s">
        <v>100</v>
      </c>
      <c r="J4" s="133" t="s">
        <v>178</v>
      </c>
      <c r="K4" s="133" t="s">
        <v>284</v>
      </c>
      <c r="L4" s="133" t="s">
        <v>179</v>
      </c>
      <c r="M4" s="136" t="s">
        <v>194</v>
      </c>
      <c r="N4" s="133" t="s">
        <v>180</v>
      </c>
      <c r="O4" s="133" t="s">
        <v>181</v>
      </c>
      <c r="P4" s="288"/>
    </row>
    <row r="5" spans="2:16" ht="12" customHeight="1" x14ac:dyDescent="0.2">
      <c r="B5" s="300"/>
      <c r="C5" s="292"/>
      <c r="D5" s="133" t="s">
        <v>130</v>
      </c>
      <c r="E5" s="133" t="s">
        <v>68</v>
      </c>
      <c r="F5" s="133" t="s">
        <v>85</v>
      </c>
      <c r="G5" s="133" t="s">
        <v>90</v>
      </c>
      <c r="H5" s="138" t="s">
        <v>95</v>
      </c>
      <c r="I5" s="137" t="s">
        <v>99</v>
      </c>
      <c r="J5" s="133" t="s">
        <v>103</v>
      </c>
      <c r="K5" s="133" t="s">
        <v>109</v>
      </c>
      <c r="L5" s="133" t="s">
        <v>111</v>
      </c>
      <c r="M5" s="133" t="s">
        <v>113</v>
      </c>
      <c r="N5" s="133" t="s">
        <v>117</v>
      </c>
      <c r="O5" s="133" t="s">
        <v>195</v>
      </c>
      <c r="P5" s="289"/>
    </row>
    <row r="6" spans="2:16" ht="12" customHeight="1" x14ac:dyDescent="0.2"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</row>
    <row r="7" spans="2:16" ht="12" customHeight="1" x14ac:dyDescent="0.2">
      <c r="B7" s="88">
        <v>1</v>
      </c>
      <c r="C7" s="89" t="s">
        <v>196</v>
      </c>
      <c r="D7" s="216">
        <v>780</v>
      </c>
      <c r="E7" s="158">
        <v>21</v>
      </c>
      <c r="F7" s="158">
        <v>250</v>
      </c>
      <c r="G7" s="158">
        <v>102</v>
      </c>
      <c r="H7" s="158">
        <v>19</v>
      </c>
      <c r="I7" s="217">
        <v>75</v>
      </c>
      <c r="J7" s="217">
        <v>32</v>
      </c>
      <c r="K7" s="217">
        <v>24</v>
      </c>
      <c r="L7" s="217">
        <v>19</v>
      </c>
      <c r="M7" s="217">
        <v>62</v>
      </c>
      <c r="N7" s="217">
        <v>56</v>
      </c>
      <c r="O7" s="217">
        <v>120</v>
      </c>
      <c r="P7" s="208">
        <v>1</v>
      </c>
    </row>
    <row r="8" spans="2:16" ht="12" customHeight="1" x14ac:dyDescent="0.2">
      <c r="B8" s="88">
        <v>2</v>
      </c>
      <c r="C8" s="89" t="s">
        <v>197</v>
      </c>
      <c r="D8" s="216">
        <v>357</v>
      </c>
      <c r="E8" s="158">
        <v>16</v>
      </c>
      <c r="F8" s="158">
        <v>38</v>
      </c>
      <c r="G8" s="158">
        <v>46</v>
      </c>
      <c r="H8" s="158">
        <v>4</v>
      </c>
      <c r="I8" s="217">
        <v>43</v>
      </c>
      <c r="J8" s="217">
        <v>33</v>
      </c>
      <c r="K8" s="217">
        <v>2</v>
      </c>
      <c r="L8" s="217">
        <v>7</v>
      </c>
      <c r="M8" s="217">
        <v>49</v>
      </c>
      <c r="N8" s="217">
        <v>43</v>
      </c>
      <c r="O8" s="217">
        <v>76</v>
      </c>
      <c r="P8" s="208">
        <v>2</v>
      </c>
    </row>
    <row r="9" spans="2:16" ht="12" customHeight="1" x14ac:dyDescent="0.2">
      <c r="B9" s="88">
        <v>3</v>
      </c>
      <c r="C9" s="89" t="s">
        <v>198</v>
      </c>
      <c r="D9" s="216">
        <v>332</v>
      </c>
      <c r="E9" s="158">
        <v>11</v>
      </c>
      <c r="F9" s="158">
        <v>22</v>
      </c>
      <c r="G9" s="158">
        <v>63</v>
      </c>
      <c r="H9" s="158">
        <v>4</v>
      </c>
      <c r="I9" s="217">
        <v>34</v>
      </c>
      <c r="J9" s="217">
        <v>21</v>
      </c>
      <c r="K9" s="217">
        <v>8</v>
      </c>
      <c r="L9" s="217">
        <v>10</v>
      </c>
      <c r="M9" s="217">
        <v>63</v>
      </c>
      <c r="N9" s="217">
        <v>34</v>
      </c>
      <c r="O9" s="217">
        <v>62</v>
      </c>
      <c r="P9" s="208">
        <v>3</v>
      </c>
    </row>
    <row r="10" spans="2:16" ht="12" customHeight="1" x14ac:dyDescent="0.2">
      <c r="B10" s="88">
        <v>4</v>
      </c>
      <c r="C10" s="89" t="s">
        <v>199</v>
      </c>
      <c r="D10" s="216">
        <v>504</v>
      </c>
      <c r="E10" s="158">
        <v>6</v>
      </c>
      <c r="F10" s="158">
        <v>125</v>
      </c>
      <c r="G10" s="158">
        <v>78</v>
      </c>
      <c r="H10" s="158">
        <v>7</v>
      </c>
      <c r="I10" s="217">
        <v>28</v>
      </c>
      <c r="J10" s="217">
        <v>24</v>
      </c>
      <c r="K10" s="217">
        <v>7</v>
      </c>
      <c r="L10" s="217">
        <v>38</v>
      </c>
      <c r="M10" s="217">
        <v>48</v>
      </c>
      <c r="N10" s="217">
        <v>51</v>
      </c>
      <c r="O10" s="217">
        <v>92</v>
      </c>
      <c r="P10" s="208">
        <v>4</v>
      </c>
    </row>
    <row r="11" spans="2:16" ht="12" customHeight="1" x14ac:dyDescent="0.2">
      <c r="B11" s="88">
        <v>5</v>
      </c>
      <c r="C11" s="89" t="s">
        <v>200</v>
      </c>
      <c r="D11" s="216">
        <v>221</v>
      </c>
      <c r="E11" s="158">
        <v>9</v>
      </c>
      <c r="F11" s="158">
        <v>41</v>
      </c>
      <c r="G11" s="158">
        <v>36</v>
      </c>
      <c r="H11" s="158">
        <v>5</v>
      </c>
      <c r="I11" s="217">
        <v>15</v>
      </c>
      <c r="J11" s="217">
        <v>9</v>
      </c>
      <c r="K11" s="217">
        <v>1</v>
      </c>
      <c r="L11" s="217">
        <v>8</v>
      </c>
      <c r="M11" s="217">
        <v>20</v>
      </c>
      <c r="N11" s="217">
        <v>50</v>
      </c>
      <c r="O11" s="217">
        <v>27</v>
      </c>
      <c r="P11" s="208">
        <v>5</v>
      </c>
    </row>
    <row r="12" spans="2:16" ht="12" customHeight="1" x14ac:dyDescent="0.2">
      <c r="B12" s="88">
        <v>6</v>
      </c>
      <c r="C12" s="89" t="s">
        <v>201</v>
      </c>
      <c r="D12" s="216">
        <v>216</v>
      </c>
      <c r="E12" s="158">
        <v>2</v>
      </c>
      <c r="F12" s="158">
        <v>17</v>
      </c>
      <c r="G12" s="158">
        <v>44</v>
      </c>
      <c r="H12" s="158">
        <v>3</v>
      </c>
      <c r="I12" s="217">
        <v>31</v>
      </c>
      <c r="J12" s="217">
        <v>4</v>
      </c>
      <c r="K12" s="217">
        <v>2</v>
      </c>
      <c r="L12" s="217">
        <v>2</v>
      </c>
      <c r="M12" s="217">
        <v>2</v>
      </c>
      <c r="N12" s="217">
        <v>6</v>
      </c>
      <c r="O12" s="217">
        <v>103</v>
      </c>
      <c r="P12" s="208">
        <v>6</v>
      </c>
    </row>
    <row r="13" spans="2:16" ht="12" customHeight="1" x14ac:dyDescent="0.2">
      <c r="B13" s="88">
        <v>7</v>
      </c>
      <c r="C13" s="89" t="s">
        <v>202</v>
      </c>
      <c r="D13" s="216">
        <v>313</v>
      </c>
      <c r="E13" s="158">
        <v>13</v>
      </c>
      <c r="F13" s="158">
        <v>31</v>
      </c>
      <c r="G13" s="158">
        <v>62</v>
      </c>
      <c r="H13" s="158">
        <v>2</v>
      </c>
      <c r="I13" s="217">
        <v>43</v>
      </c>
      <c r="J13" s="217">
        <v>13</v>
      </c>
      <c r="K13" s="217">
        <v>5</v>
      </c>
      <c r="L13" s="217">
        <v>3</v>
      </c>
      <c r="M13" s="217">
        <v>27</v>
      </c>
      <c r="N13" s="217">
        <v>42</v>
      </c>
      <c r="O13" s="217">
        <v>72</v>
      </c>
      <c r="P13" s="208">
        <v>7</v>
      </c>
    </row>
    <row r="14" spans="2:16" ht="12" customHeight="1" x14ac:dyDescent="0.2">
      <c r="B14" s="88">
        <v>8</v>
      </c>
      <c r="C14" s="89" t="s">
        <v>203</v>
      </c>
      <c r="D14" s="216">
        <v>381</v>
      </c>
      <c r="E14" s="158">
        <v>12</v>
      </c>
      <c r="F14" s="158">
        <v>119</v>
      </c>
      <c r="G14" s="158">
        <v>49</v>
      </c>
      <c r="H14" s="158">
        <v>15</v>
      </c>
      <c r="I14" s="217">
        <v>42</v>
      </c>
      <c r="J14" s="217">
        <v>8</v>
      </c>
      <c r="K14" s="217">
        <v>5</v>
      </c>
      <c r="L14" s="217">
        <v>5</v>
      </c>
      <c r="M14" s="217">
        <v>25</v>
      </c>
      <c r="N14" s="217">
        <v>48</v>
      </c>
      <c r="O14" s="217">
        <v>53</v>
      </c>
      <c r="P14" s="208">
        <v>8</v>
      </c>
    </row>
    <row r="15" spans="2:16" ht="12" customHeight="1" x14ac:dyDescent="0.2">
      <c r="B15" s="88">
        <v>9</v>
      </c>
      <c r="C15" s="89" t="s">
        <v>204</v>
      </c>
      <c r="D15" s="216">
        <v>155</v>
      </c>
      <c r="E15" s="158">
        <v>4</v>
      </c>
      <c r="F15" s="158">
        <v>40</v>
      </c>
      <c r="G15" s="158">
        <v>19</v>
      </c>
      <c r="H15" s="158">
        <v>2</v>
      </c>
      <c r="I15" s="217">
        <v>14</v>
      </c>
      <c r="J15" s="217">
        <v>5</v>
      </c>
      <c r="K15" s="217">
        <v>4</v>
      </c>
      <c r="L15" s="217">
        <v>3</v>
      </c>
      <c r="M15" s="217">
        <v>10</v>
      </c>
      <c r="N15" s="217">
        <v>32</v>
      </c>
      <c r="O15" s="217">
        <v>22</v>
      </c>
      <c r="P15" s="208">
        <v>9</v>
      </c>
    </row>
    <row r="16" spans="2:16" ht="12" customHeight="1" x14ac:dyDescent="0.2">
      <c r="B16" s="88">
        <v>10</v>
      </c>
      <c r="C16" s="89" t="s">
        <v>205</v>
      </c>
      <c r="D16" s="216">
        <v>174</v>
      </c>
      <c r="E16" s="158">
        <v>3</v>
      </c>
      <c r="F16" s="158">
        <v>54</v>
      </c>
      <c r="G16" s="158">
        <v>27</v>
      </c>
      <c r="H16" s="158">
        <v>4</v>
      </c>
      <c r="I16" s="217">
        <v>12</v>
      </c>
      <c r="J16" s="217">
        <v>3</v>
      </c>
      <c r="K16" s="217">
        <v>7</v>
      </c>
      <c r="L16" s="217">
        <v>1</v>
      </c>
      <c r="M16" s="217">
        <v>13</v>
      </c>
      <c r="N16" s="217">
        <v>22</v>
      </c>
      <c r="O16" s="217">
        <v>28</v>
      </c>
      <c r="P16" s="208">
        <v>10</v>
      </c>
    </row>
    <row r="17" spans="2:16" ht="12" customHeight="1" x14ac:dyDescent="0.2">
      <c r="B17" s="88">
        <v>11</v>
      </c>
      <c r="C17" s="89" t="s">
        <v>206</v>
      </c>
      <c r="D17" s="216">
        <v>249</v>
      </c>
      <c r="E17" s="158">
        <v>4</v>
      </c>
      <c r="F17" s="158">
        <v>81</v>
      </c>
      <c r="G17" s="158">
        <v>38</v>
      </c>
      <c r="H17" s="158">
        <v>7</v>
      </c>
      <c r="I17" s="217">
        <v>13</v>
      </c>
      <c r="J17" s="217">
        <v>10</v>
      </c>
      <c r="K17" s="217">
        <v>6</v>
      </c>
      <c r="L17" s="217">
        <v>4</v>
      </c>
      <c r="M17" s="217">
        <v>28</v>
      </c>
      <c r="N17" s="217">
        <v>27</v>
      </c>
      <c r="O17" s="217">
        <v>31</v>
      </c>
      <c r="P17" s="208">
        <v>11</v>
      </c>
    </row>
    <row r="18" spans="2:16" ht="12.75" customHeight="1" x14ac:dyDescent="0.2">
      <c r="B18" s="88">
        <v>12</v>
      </c>
      <c r="C18" s="89" t="s">
        <v>207</v>
      </c>
      <c r="D18" s="216">
        <v>222</v>
      </c>
      <c r="E18" s="158">
        <v>4</v>
      </c>
      <c r="F18" s="158">
        <v>36</v>
      </c>
      <c r="G18" s="158">
        <v>56</v>
      </c>
      <c r="H18" s="158">
        <v>6</v>
      </c>
      <c r="I18" s="217">
        <v>17</v>
      </c>
      <c r="J18" s="217">
        <v>11</v>
      </c>
      <c r="K18" s="217" t="s">
        <v>1</v>
      </c>
      <c r="L18" s="217">
        <v>2</v>
      </c>
      <c r="M18" s="217">
        <v>22</v>
      </c>
      <c r="N18" s="217">
        <v>39</v>
      </c>
      <c r="O18" s="217">
        <v>29</v>
      </c>
      <c r="P18" s="208">
        <v>12</v>
      </c>
    </row>
    <row r="19" spans="2:16" ht="12" customHeight="1" x14ac:dyDescent="0.2">
      <c r="B19" s="90">
        <v>13</v>
      </c>
      <c r="C19" s="155" t="s">
        <v>223</v>
      </c>
      <c r="D19" s="218">
        <v>3904</v>
      </c>
      <c r="E19" s="218">
        <v>105</v>
      </c>
      <c r="F19" s="218">
        <v>854</v>
      </c>
      <c r="G19" s="218">
        <v>620</v>
      </c>
      <c r="H19" s="218">
        <v>78</v>
      </c>
      <c r="I19" s="218">
        <v>367</v>
      </c>
      <c r="J19" s="218">
        <v>173</v>
      </c>
      <c r="K19" s="218">
        <v>71</v>
      </c>
      <c r="L19" s="218">
        <v>102</v>
      </c>
      <c r="M19" s="218">
        <v>369</v>
      </c>
      <c r="N19" s="218">
        <v>450</v>
      </c>
      <c r="O19" s="218">
        <v>715</v>
      </c>
      <c r="P19" s="209">
        <v>13</v>
      </c>
    </row>
    <row r="20" spans="2:16" x14ac:dyDescent="0.2">
      <c r="D20" s="97"/>
    </row>
    <row r="21" spans="2:16" x14ac:dyDescent="0.2"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</row>
    <row r="22" spans="2:16" x14ac:dyDescent="0.2">
      <c r="O22" s="156"/>
    </row>
    <row r="25" spans="2:16" s="66" customFormat="1" ht="13.2" x14ac:dyDescent="0.25">
      <c r="B25" s="228" t="s">
        <v>327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16" ht="12" customHeight="1" x14ac:dyDescent="0.2">
      <c r="B26" s="128"/>
      <c r="C26" s="131"/>
      <c r="D26" s="132"/>
      <c r="E26" s="65"/>
      <c r="F26" s="128"/>
      <c r="G26" s="128"/>
      <c r="H26" s="128"/>
      <c r="I26" s="128"/>
      <c r="J26" s="128"/>
      <c r="K26" s="135"/>
      <c r="L26" s="128"/>
      <c r="M26" s="128"/>
      <c r="N26" s="115"/>
      <c r="O26" s="123"/>
      <c r="P26" s="128"/>
    </row>
    <row r="27" spans="2:16" ht="12" customHeight="1" x14ac:dyDescent="0.2">
      <c r="B27" s="298" t="s">
        <v>173</v>
      </c>
      <c r="C27" s="290" t="s">
        <v>209</v>
      </c>
      <c r="D27" s="293" t="s">
        <v>213</v>
      </c>
      <c r="E27" s="295" t="s">
        <v>247</v>
      </c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87" t="s">
        <v>173</v>
      </c>
    </row>
    <row r="28" spans="2:16" ht="84.75" customHeight="1" x14ac:dyDescent="0.2">
      <c r="B28" s="299"/>
      <c r="C28" s="291"/>
      <c r="D28" s="294"/>
      <c r="E28" s="133" t="s">
        <v>174</v>
      </c>
      <c r="F28" s="133" t="s">
        <v>175</v>
      </c>
      <c r="G28" s="133" t="s">
        <v>176</v>
      </c>
      <c r="H28" s="134" t="s">
        <v>177</v>
      </c>
      <c r="I28" s="137" t="s">
        <v>100</v>
      </c>
      <c r="J28" s="133" t="s">
        <v>178</v>
      </c>
      <c r="K28" s="133" t="s">
        <v>284</v>
      </c>
      <c r="L28" s="133" t="s">
        <v>179</v>
      </c>
      <c r="M28" s="136" t="s">
        <v>194</v>
      </c>
      <c r="N28" s="133" t="s">
        <v>180</v>
      </c>
      <c r="O28" s="133" t="s">
        <v>181</v>
      </c>
      <c r="P28" s="288"/>
    </row>
    <row r="29" spans="2:16" ht="12" customHeight="1" x14ac:dyDescent="0.2">
      <c r="B29" s="300"/>
      <c r="C29" s="292"/>
      <c r="D29" s="133" t="s">
        <v>130</v>
      </c>
      <c r="E29" s="133" t="s">
        <v>68</v>
      </c>
      <c r="F29" s="133" t="s">
        <v>85</v>
      </c>
      <c r="G29" s="134" t="s">
        <v>90</v>
      </c>
      <c r="H29" s="138" t="s">
        <v>95</v>
      </c>
      <c r="I29" s="137" t="s">
        <v>99</v>
      </c>
      <c r="J29" s="133" t="s">
        <v>103</v>
      </c>
      <c r="K29" s="133" t="s">
        <v>109</v>
      </c>
      <c r="L29" s="133" t="s">
        <v>111</v>
      </c>
      <c r="M29" s="133" t="s">
        <v>113</v>
      </c>
      <c r="N29" s="133" t="s">
        <v>117</v>
      </c>
      <c r="O29" s="133" t="s">
        <v>195</v>
      </c>
      <c r="P29" s="289"/>
    </row>
    <row r="30" spans="2:16" ht="12" customHeight="1" x14ac:dyDescent="0.2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</row>
    <row r="31" spans="2:16" ht="12" customHeight="1" x14ac:dyDescent="0.2">
      <c r="B31" s="88">
        <v>1</v>
      </c>
      <c r="C31" s="89" t="s">
        <v>196</v>
      </c>
      <c r="D31" s="216">
        <v>488</v>
      </c>
      <c r="E31" s="158">
        <v>16</v>
      </c>
      <c r="F31" s="158">
        <v>133</v>
      </c>
      <c r="G31" s="158">
        <v>84</v>
      </c>
      <c r="H31" s="158">
        <v>18</v>
      </c>
      <c r="I31" s="217">
        <v>43</v>
      </c>
      <c r="J31" s="217">
        <v>19</v>
      </c>
      <c r="K31" s="217">
        <v>11</v>
      </c>
      <c r="L31" s="217">
        <v>6</v>
      </c>
      <c r="M31" s="217">
        <v>34</v>
      </c>
      <c r="N31" s="217">
        <v>71</v>
      </c>
      <c r="O31" s="217">
        <v>53</v>
      </c>
      <c r="P31" s="208">
        <v>1</v>
      </c>
    </row>
    <row r="32" spans="2:16" ht="12" customHeight="1" x14ac:dyDescent="0.2">
      <c r="B32" s="88">
        <v>2</v>
      </c>
      <c r="C32" s="89" t="s">
        <v>197</v>
      </c>
      <c r="D32" s="216">
        <v>278</v>
      </c>
      <c r="E32" s="158">
        <v>19</v>
      </c>
      <c r="F32" s="158">
        <v>29</v>
      </c>
      <c r="G32" s="158">
        <v>51</v>
      </c>
      <c r="H32" s="158">
        <v>8</v>
      </c>
      <c r="I32" s="217">
        <v>41</v>
      </c>
      <c r="J32" s="217">
        <v>18</v>
      </c>
      <c r="K32" s="217">
        <v>2</v>
      </c>
      <c r="L32" s="217">
        <v>17</v>
      </c>
      <c r="M32" s="217">
        <v>17</v>
      </c>
      <c r="N32" s="217">
        <v>32</v>
      </c>
      <c r="O32" s="217">
        <v>44</v>
      </c>
      <c r="P32" s="208">
        <v>2</v>
      </c>
    </row>
    <row r="33" spans="2:16" ht="12" customHeight="1" x14ac:dyDescent="0.2">
      <c r="B33" s="88">
        <v>3</v>
      </c>
      <c r="C33" s="89" t="s">
        <v>198</v>
      </c>
      <c r="D33" s="216">
        <v>321</v>
      </c>
      <c r="E33" s="158">
        <v>13</v>
      </c>
      <c r="F33" s="158">
        <v>35</v>
      </c>
      <c r="G33" s="158">
        <v>97</v>
      </c>
      <c r="H33" s="158">
        <v>11</v>
      </c>
      <c r="I33" s="217">
        <v>41</v>
      </c>
      <c r="J33" s="217">
        <v>10</v>
      </c>
      <c r="K33" s="217">
        <v>9</v>
      </c>
      <c r="L33" s="217">
        <v>7</v>
      </c>
      <c r="M33" s="217">
        <v>43</v>
      </c>
      <c r="N33" s="217">
        <v>20</v>
      </c>
      <c r="O33" s="217">
        <v>35</v>
      </c>
      <c r="P33" s="208">
        <v>3</v>
      </c>
    </row>
    <row r="34" spans="2:16" ht="12" customHeight="1" x14ac:dyDescent="0.2">
      <c r="B34" s="88">
        <v>4</v>
      </c>
      <c r="C34" s="89" t="s">
        <v>199</v>
      </c>
      <c r="D34" s="216">
        <v>296</v>
      </c>
      <c r="E34" s="158">
        <v>16</v>
      </c>
      <c r="F34" s="158">
        <v>55</v>
      </c>
      <c r="G34" s="158">
        <v>59</v>
      </c>
      <c r="H34" s="158">
        <v>9</v>
      </c>
      <c r="I34" s="217">
        <v>28</v>
      </c>
      <c r="J34" s="217">
        <v>7</v>
      </c>
      <c r="K34" s="217">
        <v>11</v>
      </c>
      <c r="L34" s="217">
        <v>8</v>
      </c>
      <c r="M34" s="217">
        <v>21</v>
      </c>
      <c r="N34" s="217">
        <v>25</v>
      </c>
      <c r="O34" s="217">
        <v>57</v>
      </c>
      <c r="P34" s="208">
        <v>4</v>
      </c>
    </row>
    <row r="35" spans="2:16" ht="12" customHeight="1" x14ac:dyDescent="0.2">
      <c r="B35" s="88">
        <v>5</v>
      </c>
      <c r="C35" s="89" t="s">
        <v>200</v>
      </c>
      <c r="D35" s="216">
        <v>181</v>
      </c>
      <c r="E35" s="158">
        <v>6</v>
      </c>
      <c r="F35" s="158">
        <v>34</v>
      </c>
      <c r="G35" s="158">
        <v>52</v>
      </c>
      <c r="H35" s="158">
        <v>5</v>
      </c>
      <c r="I35" s="217">
        <v>11</v>
      </c>
      <c r="J35" s="217">
        <v>6</v>
      </c>
      <c r="K35" s="217">
        <v>9</v>
      </c>
      <c r="L35" s="217">
        <v>2</v>
      </c>
      <c r="M35" s="217">
        <v>9</v>
      </c>
      <c r="N35" s="217">
        <v>25</v>
      </c>
      <c r="O35" s="217">
        <v>22</v>
      </c>
      <c r="P35" s="208">
        <v>5</v>
      </c>
    </row>
    <row r="36" spans="2:16" ht="12" customHeight="1" x14ac:dyDescent="0.2">
      <c r="B36" s="88">
        <v>6</v>
      </c>
      <c r="C36" s="89" t="s">
        <v>201</v>
      </c>
      <c r="D36" s="216">
        <v>201</v>
      </c>
      <c r="E36" s="158">
        <v>3</v>
      </c>
      <c r="F36" s="158">
        <v>24</v>
      </c>
      <c r="G36" s="158">
        <v>53</v>
      </c>
      <c r="H36" s="158">
        <v>4</v>
      </c>
      <c r="I36" s="217">
        <v>16</v>
      </c>
      <c r="J36" s="217">
        <v>8</v>
      </c>
      <c r="K36" s="217">
        <v>3</v>
      </c>
      <c r="L36" s="217">
        <v>4</v>
      </c>
      <c r="M36" s="217">
        <v>8</v>
      </c>
      <c r="N36" s="217">
        <v>13</v>
      </c>
      <c r="O36" s="217">
        <v>65</v>
      </c>
      <c r="P36" s="208">
        <v>6</v>
      </c>
    </row>
    <row r="37" spans="2:16" ht="12" customHeight="1" x14ac:dyDescent="0.2">
      <c r="B37" s="88">
        <v>7</v>
      </c>
      <c r="C37" s="89" t="s">
        <v>202</v>
      </c>
      <c r="D37" s="216">
        <v>213</v>
      </c>
      <c r="E37" s="158">
        <v>11</v>
      </c>
      <c r="F37" s="158">
        <v>20</v>
      </c>
      <c r="G37" s="158">
        <v>56</v>
      </c>
      <c r="H37" s="158">
        <v>9</v>
      </c>
      <c r="I37" s="217">
        <v>19</v>
      </c>
      <c r="J37" s="217">
        <v>7</v>
      </c>
      <c r="K37" s="217">
        <v>4</v>
      </c>
      <c r="L37" s="217">
        <v>3</v>
      </c>
      <c r="M37" s="217">
        <v>10</v>
      </c>
      <c r="N37" s="217">
        <v>29</v>
      </c>
      <c r="O37" s="217">
        <v>45</v>
      </c>
      <c r="P37" s="208">
        <v>7</v>
      </c>
    </row>
    <row r="38" spans="2:16" ht="12" customHeight="1" x14ac:dyDescent="0.2">
      <c r="B38" s="88">
        <v>8</v>
      </c>
      <c r="C38" s="89" t="s">
        <v>203</v>
      </c>
      <c r="D38" s="216">
        <v>251</v>
      </c>
      <c r="E38" s="158">
        <v>6</v>
      </c>
      <c r="F38" s="158">
        <v>57</v>
      </c>
      <c r="G38" s="158">
        <v>48</v>
      </c>
      <c r="H38" s="158">
        <v>12</v>
      </c>
      <c r="I38" s="217">
        <v>35</v>
      </c>
      <c r="J38" s="217">
        <v>3</v>
      </c>
      <c r="K38" s="217">
        <v>5</v>
      </c>
      <c r="L38" s="217">
        <v>2</v>
      </c>
      <c r="M38" s="217">
        <v>8</v>
      </c>
      <c r="N38" s="217">
        <v>44</v>
      </c>
      <c r="O38" s="217">
        <v>31</v>
      </c>
      <c r="P38" s="208">
        <v>8</v>
      </c>
    </row>
    <row r="39" spans="2:16" ht="12" customHeight="1" x14ac:dyDescent="0.2">
      <c r="B39" s="88">
        <v>9</v>
      </c>
      <c r="C39" s="89" t="s">
        <v>204</v>
      </c>
      <c r="D39" s="216">
        <v>141</v>
      </c>
      <c r="E39" s="158">
        <v>10</v>
      </c>
      <c r="F39" s="158">
        <v>29</v>
      </c>
      <c r="G39" s="158">
        <v>18</v>
      </c>
      <c r="H39" s="158">
        <v>6</v>
      </c>
      <c r="I39" s="217">
        <v>16</v>
      </c>
      <c r="J39" s="217">
        <v>3</v>
      </c>
      <c r="K39" s="217">
        <v>3</v>
      </c>
      <c r="L39" s="217">
        <v>3</v>
      </c>
      <c r="M39" s="217">
        <v>10</v>
      </c>
      <c r="N39" s="217">
        <v>27</v>
      </c>
      <c r="O39" s="217">
        <v>16</v>
      </c>
      <c r="P39" s="208">
        <v>9</v>
      </c>
    </row>
    <row r="40" spans="2:16" ht="12" customHeight="1" x14ac:dyDescent="0.2">
      <c r="B40" s="88">
        <v>10</v>
      </c>
      <c r="C40" s="89" t="s">
        <v>205</v>
      </c>
      <c r="D40" s="216">
        <v>150</v>
      </c>
      <c r="E40" s="158">
        <v>2</v>
      </c>
      <c r="F40" s="158">
        <v>22</v>
      </c>
      <c r="G40" s="158">
        <v>43</v>
      </c>
      <c r="H40" s="158">
        <v>7</v>
      </c>
      <c r="I40" s="217">
        <v>9</v>
      </c>
      <c r="J40" s="217">
        <v>2</v>
      </c>
      <c r="K40" s="217">
        <v>7</v>
      </c>
      <c r="L40" s="217">
        <v>3</v>
      </c>
      <c r="M40" s="217">
        <v>19</v>
      </c>
      <c r="N40" s="217">
        <v>15</v>
      </c>
      <c r="O40" s="217">
        <v>21</v>
      </c>
      <c r="P40" s="208">
        <v>10</v>
      </c>
    </row>
    <row r="41" spans="2:16" ht="12" customHeight="1" x14ac:dyDescent="0.2">
      <c r="B41" s="88">
        <v>11</v>
      </c>
      <c r="C41" s="89" t="s">
        <v>206</v>
      </c>
      <c r="D41" s="216">
        <v>162</v>
      </c>
      <c r="E41" s="158">
        <v>1</v>
      </c>
      <c r="F41" s="158">
        <v>26</v>
      </c>
      <c r="G41" s="158">
        <v>40</v>
      </c>
      <c r="H41" s="158">
        <v>4</v>
      </c>
      <c r="I41" s="217">
        <v>12</v>
      </c>
      <c r="J41" s="217">
        <v>4</v>
      </c>
      <c r="K41" s="217">
        <v>4</v>
      </c>
      <c r="L41" s="217">
        <v>1</v>
      </c>
      <c r="M41" s="217">
        <v>10</v>
      </c>
      <c r="N41" s="217">
        <v>29</v>
      </c>
      <c r="O41" s="217">
        <v>31</v>
      </c>
      <c r="P41" s="208">
        <v>11</v>
      </c>
    </row>
    <row r="42" spans="2:16" ht="12" customHeight="1" x14ac:dyDescent="0.2">
      <c r="B42" s="88">
        <v>12</v>
      </c>
      <c r="C42" s="89" t="s">
        <v>207</v>
      </c>
      <c r="D42" s="216">
        <v>197</v>
      </c>
      <c r="E42" s="158">
        <v>3</v>
      </c>
      <c r="F42" s="158">
        <v>37</v>
      </c>
      <c r="G42" s="158">
        <v>58</v>
      </c>
      <c r="H42" s="158">
        <v>5</v>
      </c>
      <c r="I42" s="217">
        <v>19</v>
      </c>
      <c r="J42" s="217">
        <v>5</v>
      </c>
      <c r="K42" s="217">
        <v>9</v>
      </c>
      <c r="L42" s="217">
        <v>4</v>
      </c>
      <c r="M42" s="217">
        <v>9</v>
      </c>
      <c r="N42" s="217">
        <v>30</v>
      </c>
      <c r="O42" s="217">
        <v>18</v>
      </c>
      <c r="P42" s="208">
        <v>12</v>
      </c>
    </row>
    <row r="43" spans="2:16" ht="12" customHeight="1" x14ac:dyDescent="0.2">
      <c r="B43" s="90">
        <v>13</v>
      </c>
      <c r="C43" s="155" t="s">
        <v>223</v>
      </c>
      <c r="D43" s="218">
        <v>2879</v>
      </c>
      <c r="E43" s="218">
        <v>106</v>
      </c>
      <c r="F43" s="218">
        <v>501</v>
      </c>
      <c r="G43" s="218">
        <v>659</v>
      </c>
      <c r="H43" s="218">
        <v>98</v>
      </c>
      <c r="I43" s="218">
        <v>290</v>
      </c>
      <c r="J43" s="218">
        <v>92</v>
      </c>
      <c r="K43" s="218">
        <v>77</v>
      </c>
      <c r="L43" s="218">
        <v>60</v>
      </c>
      <c r="M43" s="218">
        <v>198</v>
      </c>
      <c r="N43" s="218">
        <v>360</v>
      </c>
      <c r="O43" s="218">
        <v>438</v>
      </c>
      <c r="P43" s="209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99" right="0.39370078740157499" top="0.78740157480314998" bottom="0.59055118110236204" header="0.31496062992126" footer="0.23622047244094502"/>
  <pageSetup paperSize="9" firstPageNumber="2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68580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67" customWidth="1"/>
    <col min="2" max="2" width="72.5546875" style="166" customWidth="1"/>
    <col min="3" max="3" width="23" style="166" customWidth="1"/>
    <col min="4" max="4" width="12.5546875" style="166" bestFit="1" customWidth="1"/>
    <col min="5" max="6" width="5.6640625" style="166" bestFit="1" customWidth="1"/>
    <col min="7" max="7" width="7.5546875" style="166" bestFit="1" customWidth="1"/>
    <col min="8" max="8" width="5.5546875" style="166" bestFit="1" customWidth="1"/>
    <col min="9" max="10" width="5.33203125" style="166" bestFit="1" customWidth="1"/>
    <col min="11" max="11" width="5.44140625" style="166" bestFit="1" customWidth="1"/>
    <col min="12" max="12" width="5.5546875" style="166" bestFit="1" customWidth="1"/>
    <col min="13" max="13" width="5.44140625" style="166" bestFit="1" customWidth="1"/>
    <col min="14" max="14" width="5.109375" style="166" bestFit="1" customWidth="1"/>
    <col min="15" max="15" width="5" style="166" bestFit="1" customWidth="1"/>
    <col min="16" max="16" width="6.109375" style="166" customWidth="1"/>
    <col min="17" max="17" width="5" style="166" bestFit="1" customWidth="1"/>
    <col min="18" max="24" width="4.6640625" style="166" bestFit="1" customWidth="1"/>
    <col min="25" max="26" width="5.109375" style="166" bestFit="1" customWidth="1"/>
    <col min="27" max="28" width="5" style="166" bestFit="1" customWidth="1"/>
    <col min="29" max="34" width="4.6640625" style="166" bestFit="1" customWidth="1"/>
    <col min="35" max="35" width="4.44140625" style="166" bestFit="1" customWidth="1"/>
    <col min="36" max="36" width="5.33203125" style="166" bestFit="1" customWidth="1"/>
    <col min="37" max="37" width="5.109375" style="166" bestFit="1" customWidth="1"/>
    <col min="38" max="38" width="5" style="166" customWidth="1"/>
    <col min="39" max="39" width="5.109375" style="166" bestFit="1" customWidth="1"/>
    <col min="40" max="40" width="4.44140625" style="166" customWidth="1"/>
    <col min="41" max="47" width="5.109375" style="166" bestFit="1" customWidth="1"/>
    <col min="48" max="48" width="5.88671875" style="166" bestFit="1" customWidth="1"/>
    <col min="49" max="49" width="5.109375" style="166" bestFit="1" customWidth="1"/>
    <col min="50" max="16384" width="11.5546875" style="166"/>
  </cols>
  <sheetData>
    <row r="1" spans="1:49" ht="12.75" customHeight="1" x14ac:dyDescent="0.25">
      <c r="A1" s="165" t="s">
        <v>245</v>
      </c>
    </row>
    <row r="2" spans="1:49" ht="12.75" customHeight="1" x14ac:dyDescent="0.2">
      <c r="B2" s="303">
        <v>2011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3">
        <v>2012</v>
      </c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03">
        <v>2013</v>
      </c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5"/>
      <c r="AL2" s="302">
        <v>2014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</row>
    <row r="3" spans="1:49" s="170" customFormat="1" ht="12.75" customHeight="1" x14ac:dyDescent="0.2">
      <c r="A3" s="168"/>
      <c r="B3" s="169" t="s">
        <v>103</v>
      </c>
      <c r="C3" s="169" t="s">
        <v>85</v>
      </c>
      <c r="D3" s="169" t="s">
        <v>113</v>
      </c>
      <c r="E3" s="169" t="s">
        <v>64</v>
      </c>
      <c r="F3" s="169" t="s">
        <v>113</v>
      </c>
      <c r="G3" s="169" t="s">
        <v>103</v>
      </c>
      <c r="H3" s="169" t="s">
        <v>103</v>
      </c>
      <c r="I3" s="169" t="s">
        <v>64</v>
      </c>
      <c r="J3" s="169" t="s">
        <v>242</v>
      </c>
      <c r="K3" s="169" t="s">
        <v>243</v>
      </c>
      <c r="L3" s="169" t="s">
        <v>117</v>
      </c>
      <c r="M3" s="169" t="s">
        <v>82</v>
      </c>
      <c r="N3" s="169" t="s">
        <v>103</v>
      </c>
      <c r="O3" s="169" t="s">
        <v>85</v>
      </c>
      <c r="P3" s="169" t="s">
        <v>113</v>
      </c>
      <c r="Q3" s="169" t="s">
        <v>64</v>
      </c>
      <c r="R3" s="169" t="s">
        <v>113</v>
      </c>
      <c r="S3" s="169" t="s">
        <v>103</v>
      </c>
      <c r="T3" s="169" t="s">
        <v>103</v>
      </c>
      <c r="U3" s="169" t="s">
        <v>64</v>
      </c>
      <c r="V3" s="169" t="s">
        <v>242</v>
      </c>
      <c r="W3" s="169" t="s">
        <v>243</v>
      </c>
      <c r="X3" s="169" t="s">
        <v>117</v>
      </c>
      <c r="Y3" s="169" t="s">
        <v>82</v>
      </c>
      <c r="Z3" s="169" t="s">
        <v>103</v>
      </c>
      <c r="AA3" s="169" t="s">
        <v>85</v>
      </c>
      <c r="AB3" s="169" t="s">
        <v>113</v>
      </c>
      <c r="AC3" s="169" t="s">
        <v>64</v>
      </c>
      <c r="AD3" s="169" t="s">
        <v>113</v>
      </c>
      <c r="AE3" s="169" t="s">
        <v>103</v>
      </c>
      <c r="AF3" s="169" t="s">
        <v>103</v>
      </c>
      <c r="AG3" s="169" t="s">
        <v>64</v>
      </c>
      <c r="AH3" s="169" t="s">
        <v>242</v>
      </c>
      <c r="AI3" s="169" t="s">
        <v>243</v>
      </c>
      <c r="AJ3" s="169" t="s">
        <v>117</v>
      </c>
      <c r="AK3" s="169" t="s">
        <v>82</v>
      </c>
      <c r="AL3" s="169" t="s">
        <v>103</v>
      </c>
      <c r="AM3" s="169" t="s">
        <v>85</v>
      </c>
      <c r="AN3" s="169" t="s">
        <v>113</v>
      </c>
      <c r="AO3" s="169" t="s">
        <v>64</v>
      </c>
      <c r="AP3" s="169" t="s">
        <v>113</v>
      </c>
      <c r="AQ3" s="169" t="s">
        <v>103</v>
      </c>
      <c r="AR3" s="169" t="s">
        <v>103</v>
      </c>
      <c r="AS3" s="169" t="s">
        <v>64</v>
      </c>
      <c r="AT3" s="169" t="s">
        <v>242</v>
      </c>
      <c r="AU3" s="169" t="s">
        <v>243</v>
      </c>
      <c r="AV3" s="169" t="s">
        <v>117</v>
      </c>
      <c r="AW3" s="169" t="s">
        <v>82</v>
      </c>
    </row>
    <row r="4" spans="1:49" s="170" customFormat="1" ht="12.75" customHeight="1" x14ac:dyDescent="0.2">
      <c r="A4" s="167" t="s">
        <v>221</v>
      </c>
      <c r="B4" s="171">
        <v>3771</v>
      </c>
      <c r="C4" s="171">
        <v>3988</v>
      </c>
      <c r="D4" s="171">
        <v>4798</v>
      </c>
      <c r="E4" s="170">
        <v>3653</v>
      </c>
      <c r="F4" s="170">
        <v>4346</v>
      </c>
      <c r="G4" s="170">
        <v>3534</v>
      </c>
      <c r="H4" s="170">
        <v>3664</v>
      </c>
      <c r="I4" s="170">
        <v>4170</v>
      </c>
      <c r="J4" s="170">
        <v>4407</v>
      </c>
      <c r="K4" s="170">
        <v>4308</v>
      </c>
      <c r="L4" s="170">
        <v>4233</v>
      </c>
      <c r="M4" s="170">
        <v>3844</v>
      </c>
      <c r="N4" s="170">
        <v>4233</v>
      </c>
      <c r="O4" s="170">
        <v>3852</v>
      </c>
      <c r="P4" s="170">
        <v>4366</v>
      </c>
      <c r="Q4" s="170">
        <v>3644</v>
      </c>
      <c r="R4" s="170">
        <v>3701</v>
      </c>
      <c r="S4" s="170">
        <v>4448</v>
      </c>
      <c r="T4" s="170">
        <v>3925</v>
      </c>
      <c r="U4" s="170">
        <v>4435</v>
      </c>
      <c r="V4" s="170">
        <v>4154</v>
      </c>
      <c r="W4" s="170">
        <v>4209</v>
      </c>
      <c r="X4" s="172">
        <v>3970</v>
      </c>
      <c r="Y4" s="170">
        <v>2920</v>
      </c>
      <c r="Z4" s="170">
        <v>4214</v>
      </c>
      <c r="AA4" s="170">
        <v>3549</v>
      </c>
      <c r="AB4" s="170">
        <v>3624</v>
      </c>
      <c r="AC4" s="170">
        <v>3953</v>
      </c>
      <c r="AD4" s="170">
        <v>3683</v>
      </c>
      <c r="AE4" s="170">
        <v>3780</v>
      </c>
      <c r="AF4" s="170">
        <v>3842</v>
      </c>
      <c r="AG4" s="170">
        <v>4292</v>
      </c>
      <c r="AH4" s="170">
        <v>4233</v>
      </c>
      <c r="AI4" s="170">
        <v>4449</v>
      </c>
      <c r="AJ4" s="172">
        <v>3935</v>
      </c>
      <c r="AK4" s="170">
        <v>2658</v>
      </c>
      <c r="AL4" s="170">
        <v>4124</v>
      </c>
      <c r="AM4" s="170">
        <v>3904</v>
      </c>
      <c r="AV4" s="172"/>
    </row>
    <row r="5" spans="1:49" s="170" customFormat="1" ht="12.75" customHeight="1" x14ac:dyDescent="0.2">
      <c r="A5" s="167" t="s">
        <v>224</v>
      </c>
      <c r="B5" s="171">
        <v>713</v>
      </c>
      <c r="C5" s="171">
        <v>736</v>
      </c>
      <c r="D5" s="171">
        <v>902</v>
      </c>
      <c r="E5" s="170">
        <v>642</v>
      </c>
      <c r="F5" s="170">
        <v>784</v>
      </c>
      <c r="G5" s="170">
        <v>645</v>
      </c>
      <c r="H5" s="170">
        <v>696</v>
      </c>
      <c r="I5" s="170">
        <v>739</v>
      </c>
      <c r="J5" s="170">
        <v>743</v>
      </c>
      <c r="K5" s="170">
        <v>711</v>
      </c>
      <c r="L5" s="170">
        <v>755</v>
      </c>
      <c r="M5" s="170">
        <v>685</v>
      </c>
      <c r="N5" s="170">
        <v>755</v>
      </c>
      <c r="O5" s="170">
        <v>755</v>
      </c>
      <c r="P5" s="170">
        <v>815</v>
      </c>
      <c r="Q5" s="170">
        <v>665</v>
      </c>
      <c r="R5" s="170">
        <v>690</v>
      </c>
      <c r="S5" s="170">
        <v>731</v>
      </c>
      <c r="T5" s="170">
        <v>700</v>
      </c>
      <c r="U5" s="170">
        <v>768</v>
      </c>
      <c r="V5" s="170">
        <v>728</v>
      </c>
      <c r="W5" s="170">
        <v>705</v>
      </c>
      <c r="X5" s="170">
        <v>818</v>
      </c>
      <c r="Y5" s="170">
        <v>700</v>
      </c>
      <c r="Z5" s="170">
        <v>810</v>
      </c>
      <c r="AA5" s="170">
        <v>647</v>
      </c>
      <c r="AB5" s="170">
        <v>700</v>
      </c>
      <c r="AC5" s="170">
        <v>665</v>
      </c>
      <c r="AD5" s="170">
        <v>605</v>
      </c>
      <c r="AE5" s="170">
        <v>679</v>
      </c>
      <c r="AF5" s="170">
        <v>682</v>
      </c>
      <c r="AG5" s="170">
        <v>681</v>
      </c>
      <c r="AH5" s="170">
        <v>742</v>
      </c>
      <c r="AI5" s="170">
        <v>782</v>
      </c>
      <c r="AJ5" s="170">
        <v>734</v>
      </c>
      <c r="AK5" s="170">
        <v>533</v>
      </c>
      <c r="AL5" s="170">
        <v>823</v>
      </c>
      <c r="AM5" s="170">
        <v>773</v>
      </c>
    </row>
    <row r="6" spans="1:49" s="170" customFormat="1" ht="12.75" customHeight="1" x14ac:dyDescent="0.2">
      <c r="A6" s="167"/>
    </row>
    <row r="7" spans="1:49" s="170" customFormat="1" ht="12.75" customHeight="1" x14ac:dyDescent="0.2">
      <c r="A7" s="167"/>
    </row>
    <row r="8" spans="1:49" s="170" customFormat="1" ht="25.5" customHeight="1" x14ac:dyDescent="0.2">
      <c r="A8" s="301" t="s">
        <v>235</v>
      </c>
      <c r="B8" s="301"/>
      <c r="C8" s="301"/>
      <c r="D8" s="301"/>
      <c r="E8" s="301"/>
      <c r="F8" s="301"/>
      <c r="G8" s="301"/>
      <c r="H8" s="301"/>
      <c r="I8" s="301"/>
    </row>
    <row r="9" spans="1:49" s="170" customFormat="1" ht="12.75" customHeight="1" x14ac:dyDescent="0.2">
      <c r="A9" s="173"/>
      <c r="B9" s="173" t="s">
        <v>221</v>
      </c>
      <c r="C9" s="210">
        <f>'Tab 1'!$C$76</f>
        <v>3904</v>
      </c>
    </row>
    <row r="10" spans="1:49" s="170" customFormat="1" ht="12.75" customHeight="1" x14ac:dyDescent="0.2">
      <c r="A10" s="173"/>
      <c r="B10" s="173" t="s">
        <v>224</v>
      </c>
      <c r="C10" s="210">
        <f>'Tab 3'!$D$77</f>
        <v>773</v>
      </c>
    </row>
    <row r="11" spans="1:49" s="170" customFormat="1" ht="12.75" customHeight="1" x14ac:dyDescent="0.2">
      <c r="A11" s="167"/>
    </row>
    <row r="12" spans="1:49" s="170" customFormat="1" ht="12.75" customHeight="1" x14ac:dyDescent="0.2">
      <c r="A12" s="167"/>
    </row>
    <row r="13" spans="1:49" ht="12.75" customHeight="1" x14ac:dyDescent="0.25">
      <c r="A13" s="165" t="s">
        <v>244</v>
      </c>
    </row>
    <row r="14" spans="1:49" ht="12.75" customHeight="1" x14ac:dyDescent="0.2">
      <c r="B14" s="303">
        <v>2011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5"/>
      <c r="N14" s="303">
        <v>2012</v>
      </c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5"/>
      <c r="Z14" s="303">
        <v>2013</v>
      </c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5"/>
      <c r="AL14" s="303">
        <v>2014</v>
      </c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5"/>
    </row>
    <row r="15" spans="1:49" s="170" customFormat="1" ht="12.75" customHeight="1" x14ac:dyDescent="0.2">
      <c r="A15" s="168"/>
      <c r="B15" s="174" t="s">
        <v>103</v>
      </c>
      <c r="C15" s="174" t="s">
        <v>85</v>
      </c>
      <c r="D15" s="174" t="s">
        <v>113</v>
      </c>
      <c r="E15" s="174" t="s">
        <v>64</v>
      </c>
      <c r="F15" s="174" t="s">
        <v>113</v>
      </c>
      <c r="G15" s="174" t="s">
        <v>103</v>
      </c>
      <c r="H15" s="174" t="s">
        <v>103</v>
      </c>
      <c r="I15" s="174" t="s">
        <v>64</v>
      </c>
      <c r="J15" s="174" t="s">
        <v>242</v>
      </c>
      <c r="K15" s="174" t="s">
        <v>243</v>
      </c>
      <c r="L15" s="174" t="s">
        <v>117</v>
      </c>
      <c r="M15" s="174" t="s">
        <v>82</v>
      </c>
      <c r="N15" s="174" t="s">
        <v>103</v>
      </c>
      <c r="O15" s="174" t="s">
        <v>85</v>
      </c>
      <c r="P15" s="174" t="s">
        <v>113</v>
      </c>
      <c r="Q15" s="174" t="s">
        <v>64</v>
      </c>
      <c r="R15" s="174" t="s">
        <v>113</v>
      </c>
      <c r="S15" s="174" t="s">
        <v>103</v>
      </c>
      <c r="T15" s="174" t="s">
        <v>103</v>
      </c>
      <c r="U15" s="174" t="s">
        <v>64</v>
      </c>
      <c r="V15" s="174" t="s">
        <v>242</v>
      </c>
      <c r="W15" s="174" t="s">
        <v>243</v>
      </c>
      <c r="X15" s="174" t="s">
        <v>117</v>
      </c>
      <c r="Y15" s="174" t="s">
        <v>82</v>
      </c>
      <c r="Z15" s="174" t="s">
        <v>103</v>
      </c>
      <c r="AA15" s="174" t="s">
        <v>85</v>
      </c>
      <c r="AB15" s="174" t="s">
        <v>113</v>
      </c>
      <c r="AC15" s="174" t="s">
        <v>64</v>
      </c>
      <c r="AD15" s="174" t="s">
        <v>113</v>
      </c>
      <c r="AE15" s="174" t="s">
        <v>103</v>
      </c>
      <c r="AF15" s="174" t="s">
        <v>103</v>
      </c>
      <c r="AG15" s="174" t="s">
        <v>64</v>
      </c>
      <c r="AH15" s="174" t="s">
        <v>242</v>
      </c>
      <c r="AI15" s="174" t="s">
        <v>243</v>
      </c>
      <c r="AJ15" s="174" t="s">
        <v>117</v>
      </c>
      <c r="AK15" s="174" t="s">
        <v>82</v>
      </c>
      <c r="AL15" s="174" t="s">
        <v>103</v>
      </c>
      <c r="AM15" s="174" t="s">
        <v>85</v>
      </c>
      <c r="AN15" s="174" t="s">
        <v>113</v>
      </c>
      <c r="AO15" s="174" t="s">
        <v>64</v>
      </c>
      <c r="AP15" s="174" t="s">
        <v>113</v>
      </c>
      <c r="AQ15" s="174" t="s">
        <v>103</v>
      </c>
      <c r="AR15" s="174" t="s">
        <v>103</v>
      </c>
      <c r="AS15" s="174" t="s">
        <v>64</v>
      </c>
      <c r="AT15" s="174" t="s">
        <v>242</v>
      </c>
      <c r="AU15" s="174" t="s">
        <v>243</v>
      </c>
      <c r="AV15" s="174" t="s">
        <v>117</v>
      </c>
      <c r="AW15" s="174" t="s">
        <v>82</v>
      </c>
    </row>
    <row r="16" spans="1:49" s="170" customFormat="1" ht="12.75" customHeight="1" x14ac:dyDescent="0.2">
      <c r="A16" s="167" t="s">
        <v>222</v>
      </c>
      <c r="B16" s="171">
        <v>3063</v>
      </c>
      <c r="C16" s="171">
        <v>2685</v>
      </c>
      <c r="D16" s="171">
        <v>3359</v>
      </c>
      <c r="E16" s="170">
        <v>2421</v>
      </c>
      <c r="F16" s="170">
        <v>2722</v>
      </c>
      <c r="G16" s="170">
        <v>2408</v>
      </c>
      <c r="H16" s="170">
        <v>2649</v>
      </c>
      <c r="I16" s="170">
        <v>2873</v>
      </c>
      <c r="J16" s="170">
        <v>2654</v>
      </c>
      <c r="K16" s="170">
        <v>2723</v>
      </c>
      <c r="L16" s="170">
        <v>2849</v>
      </c>
      <c r="M16" s="170">
        <v>3391</v>
      </c>
      <c r="N16" s="170">
        <v>2849</v>
      </c>
      <c r="O16" s="170">
        <v>2901</v>
      </c>
      <c r="P16" s="170">
        <v>3034</v>
      </c>
      <c r="Q16" s="170">
        <v>2490</v>
      </c>
      <c r="R16" s="170">
        <v>2595</v>
      </c>
      <c r="S16" s="170">
        <v>2903</v>
      </c>
      <c r="T16" s="170">
        <v>2928</v>
      </c>
      <c r="U16" s="170">
        <v>3073</v>
      </c>
      <c r="V16" s="170">
        <v>2971</v>
      </c>
      <c r="W16" s="170">
        <v>3088</v>
      </c>
      <c r="X16" s="170">
        <v>3962</v>
      </c>
      <c r="Y16" s="170">
        <v>3042</v>
      </c>
      <c r="Z16" s="170">
        <v>4198</v>
      </c>
      <c r="AA16" s="170">
        <v>3338</v>
      </c>
      <c r="AB16" s="170">
        <v>3089</v>
      </c>
      <c r="AC16" s="170">
        <v>2904</v>
      </c>
      <c r="AD16" s="170">
        <v>2422</v>
      </c>
      <c r="AE16" s="170">
        <v>2470</v>
      </c>
      <c r="AF16" s="170">
        <v>2930</v>
      </c>
      <c r="AG16" s="170">
        <v>2577</v>
      </c>
      <c r="AH16" s="170">
        <v>2714</v>
      </c>
      <c r="AI16" s="170">
        <v>2666</v>
      </c>
      <c r="AJ16" s="170">
        <v>2744</v>
      </c>
      <c r="AK16" s="170">
        <v>2724</v>
      </c>
      <c r="AL16" s="170">
        <v>4010</v>
      </c>
      <c r="AM16" s="170">
        <v>2879</v>
      </c>
    </row>
    <row r="17" spans="1:39" s="170" customFormat="1" ht="12.75" customHeight="1" x14ac:dyDescent="0.2">
      <c r="A17" s="167" t="s">
        <v>225</v>
      </c>
      <c r="B17" s="171">
        <v>626</v>
      </c>
      <c r="C17" s="171">
        <v>570</v>
      </c>
      <c r="D17" s="171">
        <v>742</v>
      </c>
      <c r="E17" s="170">
        <v>515</v>
      </c>
      <c r="F17" s="170">
        <v>566</v>
      </c>
      <c r="G17" s="170">
        <v>498</v>
      </c>
      <c r="H17" s="170">
        <v>553</v>
      </c>
      <c r="I17" s="170">
        <v>605</v>
      </c>
      <c r="J17" s="170">
        <v>506</v>
      </c>
      <c r="K17" s="170">
        <v>516</v>
      </c>
      <c r="L17" s="170">
        <v>523</v>
      </c>
      <c r="M17" s="170">
        <v>637</v>
      </c>
      <c r="N17" s="170">
        <v>523</v>
      </c>
      <c r="O17" s="170">
        <v>556</v>
      </c>
      <c r="P17" s="170">
        <v>599</v>
      </c>
      <c r="Q17" s="170">
        <v>541</v>
      </c>
      <c r="R17" s="170">
        <v>491</v>
      </c>
      <c r="S17" s="170">
        <v>532</v>
      </c>
      <c r="T17" s="170">
        <v>606</v>
      </c>
      <c r="U17" s="170">
        <v>677</v>
      </c>
      <c r="V17" s="170">
        <v>571</v>
      </c>
      <c r="W17" s="170">
        <v>638</v>
      </c>
      <c r="X17" s="170">
        <v>653</v>
      </c>
      <c r="Y17" s="170">
        <v>521</v>
      </c>
      <c r="Z17" s="170">
        <v>789</v>
      </c>
      <c r="AA17" s="170">
        <v>604</v>
      </c>
      <c r="AB17" s="170">
        <v>540</v>
      </c>
      <c r="AC17" s="170">
        <v>539</v>
      </c>
      <c r="AD17" s="170">
        <v>489</v>
      </c>
      <c r="AE17" s="170">
        <v>457</v>
      </c>
      <c r="AF17" s="170">
        <v>561</v>
      </c>
      <c r="AG17" s="170">
        <v>425</v>
      </c>
      <c r="AH17" s="170">
        <v>556</v>
      </c>
      <c r="AI17" s="170">
        <v>496</v>
      </c>
      <c r="AJ17" s="170">
        <v>554</v>
      </c>
      <c r="AK17" s="170">
        <v>533</v>
      </c>
      <c r="AL17" s="170">
        <v>764</v>
      </c>
      <c r="AM17" s="170">
        <v>526</v>
      </c>
    </row>
    <row r="18" spans="1:39" s="170" customFormat="1" ht="12.75" customHeight="1" x14ac:dyDescent="0.2">
      <c r="A18" s="167"/>
    </row>
    <row r="19" spans="1:39" s="170" customFormat="1" ht="25.5" customHeight="1" x14ac:dyDescent="0.2">
      <c r="A19" s="301" t="s">
        <v>235</v>
      </c>
      <c r="B19" s="301"/>
      <c r="C19" s="301"/>
      <c r="D19" s="301"/>
      <c r="E19" s="301"/>
      <c r="F19" s="301"/>
      <c r="G19" s="301"/>
      <c r="H19" s="301"/>
      <c r="I19" s="301"/>
    </row>
    <row r="20" spans="1:39" s="170" customFormat="1" ht="12.75" customHeight="1" x14ac:dyDescent="0.2">
      <c r="A20" s="173"/>
      <c r="B20" s="173" t="s">
        <v>222</v>
      </c>
      <c r="C20" s="210">
        <f>'Tab 5'!$C$76</f>
        <v>2879</v>
      </c>
    </row>
    <row r="21" spans="1:39" s="170" customFormat="1" ht="12.75" customHeight="1" x14ac:dyDescent="0.2">
      <c r="A21" s="173"/>
      <c r="B21" s="173" t="s">
        <v>225</v>
      </c>
      <c r="C21" s="210">
        <f>'Tab 7'!$D$77</f>
        <v>526</v>
      </c>
    </row>
    <row r="22" spans="1:39" s="170" customFormat="1" ht="12.75" customHeight="1" x14ac:dyDescent="0.2">
      <c r="A22" s="167"/>
    </row>
    <row r="23" spans="1:39" s="170" customFormat="1" ht="12.75" customHeight="1" x14ac:dyDescent="0.2">
      <c r="A23" s="167"/>
    </row>
    <row r="24" spans="1:39" s="170" customFormat="1" ht="12.75" customHeight="1" x14ac:dyDescent="0.2">
      <c r="A24" s="167"/>
    </row>
    <row r="25" spans="1:39" s="49" customFormat="1" ht="15.75" customHeight="1" x14ac:dyDescent="0.25">
      <c r="A25" s="175" t="s">
        <v>241</v>
      </c>
    </row>
    <row r="26" spans="1:39" s="49" customFormat="1" ht="10.199999999999999" x14ac:dyDescent="0.2"/>
    <row r="27" spans="1:39" s="49" customFormat="1" ht="10.199999999999999" x14ac:dyDescent="0.2">
      <c r="A27" s="176" t="s">
        <v>240</v>
      </c>
      <c r="B27" s="177" t="s">
        <v>237</v>
      </c>
      <c r="C27" s="51" t="s">
        <v>152</v>
      </c>
      <c r="D27" s="62" t="s">
        <v>170</v>
      </c>
      <c r="E27" s="178" t="s">
        <v>238</v>
      </c>
      <c r="F27" s="178" t="s">
        <v>238</v>
      </c>
      <c r="G27" s="49" t="s">
        <v>234</v>
      </c>
    </row>
    <row r="28" spans="1:39" s="49" customFormat="1" ht="12.75" customHeight="1" x14ac:dyDescent="0.2">
      <c r="A28" s="179" t="s">
        <v>68</v>
      </c>
      <c r="B28" s="180" t="s">
        <v>69</v>
      </c>
      <c r="C28" s="181">
        <f>'Tab 3'!$D$12</f>
        <v>27</v>
      </c>
      <c r="D28" s="181">
        <f>'Tab 7'!$D$12</f>
        <v>31</v>
      </c>
      <c r="E28" s="182">
        <f t="shared" ref="E28:E39" si="0">C28*100/G28</f>
        <v>46.551724137931032</v>
      </c>
      <c r="F28" s="182">
        <f t="shared" ref="F28:F39" si="1">D28*100/G28</f>
        <v>53.448275862068968</v>
      </c>
      <c r="G28" s="60">
        <f t="shared" ref="G28:G38" si="2">SUM(C28:D28)</f>
        <v>58</v>
      </c>
    </row>
    <row r="29" spans="1:39" s="49" customFormat="1" ht="12.75" customHeight="1" x14ac:dyDescent="0.2">
      <c r="A29" s="179" t="s">
        <v>85</v>
      </c>
      <c r="B29" s="180" t="s">
        <v>86</v>
      </c>
      <c r="C29" s="181">
        <f>'Tab 3'!$D$30</f>
        <v>54</v>
      </c>
      <c r="D29" s="181">
        <f>'Tab 7'!$D$30</f>
        <v>45</v>
      </c>
      <c r="E29" s="182">
        <f t="shared" si="0"/>
        <v>54.545454545454547</v>
      </c>
      <c r="F29" s="182">
        <f t="shared" si="1"/>
        <v>45.454545454545453</v>
      </c>
      <c r="G29" s="60">
        <f t="shared" si="2"/>
        <v>99</v>
      </c>
    </row>
    <row r="30" spans="1:39" s="49" customFormat="1" ht="10.199999999999999" x14ac:dyDescent="0.2">
      <c r="A30" s="183" t="s">
        <v>90</v>
      </c>
      <c r="B30" s="184" t="s">
        <v>226</v>
      </c>
      <c r="C30" s="181">
        <f>'Tab 3'!D35</f>
        <v>160</v>
      </c>
      <c r="D30" s="181">
        <f>'Tab 7'!D35</f>
        <v>166</v>
      </c>
      <c r="E30" s="182">
        <f t="shared" si="0"/>
        <v>49.079754601226995</v>
      </c>
      <c r="F30" s="182">
        <f t="shared" si="1"/>
        <v>50.920245398773005</v>
      </c>
      <c r="G30" s="60">
        <f t="shared" si="2"/>
        <v>326</v>
      </c>
    </row>
    <row r="31" spans="1:39" s="49" customFormat="1" ht="12.75" customHeight="1" x14ac:dyDescent="0.2">
      <c r="A31" s="179" t="s">
        <v>99</v>
      </c>
      <c r="B31" s="180" t="s">
        <v>100</v>
      </c>
      <c r="C31" s="181">
        <f>'Tab 3'!$D$44</f>
        <v>126</v>
      </c>
      <c r="D31" s="181">
        <f>'Tab 7'!$D$44</f>
        <v>84</v>
      </c>
      <c r="E31" s="182">
        <f t="shared" si="0"/>
        <v>60</v>
      </c>
      <c r="F31" s="182">
        <f t="shared" si="1"/>
        <v>40</v>
      </c>
      <c r="G31" s="60">
        <f t="shared" si="2"/>
        <v>210</v>
      </c>
    </row>
    <row r="32" spans="1:39" s="49" customFormat="1" ht="10.199999999999999" x14ac:dyDescent="0.2">
      <c r="A32" s="183" t="s">
        <v>103</v>
      </c>
      <c r="B32" s="180" t="s">
        <v>104</v>
      </c>
      <c r="C32" s="181">
        <f>'Tab 3'!$D$48</f>
        <v>43</v>
      </c>
      <c r="D32" s="181">
        <f>'Tab 7'!$D$48</f>
        <v>25</v>
      </c>
      <c r="E32" s="182">
        <f t="shared" si="0"/>
        <v>63.235294117647058</v>
      </c>
      <c r="F32" s="182">
        <f t="shared" si="1"/>
        <v>36.764705882352942</v>
      </c>
      <c r="G32" s="60">
        <f t="shared" si="2"/>
        <v>68</v>
      </c>
    </row>
    <row r="33" spans="1:7" s="49" customFormat="1" ht="10.199999999999999" x14ac:dyDescent="0.2">
      <c r="A33" s="183" t="s">
        <v>109</v>
      </c>
      <c r="B33" s="184" t="s">
        <v>227</v>
      </c>
      <c r="C33" s="181">
        <f>'Tab 3'!$D$54</f>
        <v>35</v>
      </c>
      <c r="D33" s="181">
        <f>'Tab 7'!$D$54</f>
        <v>10</v>
      </c>
      <c r="E33" s="182">
        <f t="shared" si="0"/>
        <v>77.777777777777771</v>
      </c>
      <c r="F33" s="182">
        <f t="shared" si="1"/>
        <v>22.222222222222221</v>
      </c>
      <c r="G33" s="60">
        <f t="shared" si="2"/>
        <v>45</v>
      </c>
    </row>
    <row r="34" spans="1:7" s="49" customFormat="1" ht="12.75" customHeight="1" x14ac:dyDescent="0.2">
      <c r="A34" s="183" t="s">
        <v>111</v>
      </c>
      <c r="B34" s="185" t="s">
        <v>112</v>
      </c>
      <c r="C34" s="181">
        <f>'Tab 3'!$D$57</f>
        <v>50</v>
      </c>
      <c r="D34" s="181">
        <f>'Tab 7'!$D$57</f>
        <v>21</v>
      </c>
      <c r="E34" s="182">
        <f t="shared" si="0"/>
        <v>70.422535211267601</v>
      </c>
      <c r="F34" s="182">
        <f t="shared" si="1"/>
        <v>29.577464788732396</v>
      </c>
      <c r="G34" s="60">
        <f t="shared" si="2"/>
        <v>71</v>
      </c>
    </row>
    <row r="35" spans="1:7" s="49" customFormat="1" ht="10.199999999999999" x14ac:dyDescent="0.2">
      <c r="A35" s="183" t="s">
        <v>113</v>
      </c>
      <c r="B35" s="184" t="s">
        <v>228</v>
      </c>
      <c r="C35" s="181">
        <f>'Tab 3'!$D$59</f>
        <v>86</v>
      </c>
      <c r="D35" s="181">
        <f>'Tab 7'!$D$59</f>
        <v>31</v>
      </c>
      <c r="E35" s="182">
        <f t="shared" si="0"/>
        <v>73.504273504273499</v>
      </c>
      <c r="F35" s="182">
        <f t="shared" si="1"/>
        <v>26.495726495726494</v>
      </c>
      <c r="G35" s="60">
        <f t="shared" si="2"/>
        <v>117</v>
      </c>
    </row>
    <row r="36" spans="1:7" s="49" customFormat="1" ht="10.199999999999999" x14ac:dyDescent="0.2">
      <c r="A36" s="183" t="s">
        <v>117</v>
      </c>
      <c r="B36" s="184" t="s">
        <v>229</v>
      </c>
      <c r="C36" s="181">
        <f>'Tab 3'!$D$63</f>
        <v>67</v>
      </c>
      <c r="D36" s="181">
        <f>'Tab 7'!$D$63</f>
        <v>29</v>
      </c>
      <c r="E36" s="182">
        <f t="shared" si="0"/>
        <v>69.791666666666671</v>
      </c>
      <c r="F36" s="182">
        <f t="shared" si="1"/>
        <v>30.208333333333332</v>
      </c>
      <c r="G36" s="60">
        <f t="shared" si="2"/>
        <v>96</v>
      </c>
    </row>
    <row r="37" spans="1:7" s="49" customFormat="1" ht="10.199999999999999" x14ac:dyDescent="0.2">
      <c r="A37" s="183" t="s">
        <v>127</v>
      </c>
      <c r="B37" s="185" t="s">
        <v>128</v>
      </c>
      <c r="C37" s="181">
        <f>'Tab 3'!$D$73</f>
        <v>28</v>
      </c>
      <c r="D37" s="181">
        <f>'Tab 7'!$D$73</f>
        <v>10</v>
      </c>
      <c r="E37" s="182">
        <f t="shared" si="0"/>
        <v>73.684210526315795</v>
      </c>
      <c r="F37" s="182">
        <f t="shared" si="1"/>
        <v>26.315789473684209</v>
      </c>
      <c r="G37" s="60">
        <f t="shared" si="2"/>
        <v>38</v>
      </c>
    </row>
    <row r="38" spans="1:7" s="49" customFormat="1" ht="10.199999999999999" x14ac:dyDescent="0.2">
      <c r="A38" s="183" t="s">
        <v>239</v>
      </c>
      <c r="B38" s="186" t="s">
        <v>230</v>
      </c>
      <c r="C38" s="181">
        <f>SUM(C41:C48)</f>
        <v>97</v>
      </c>
      <c r="D38" s="181">
        <f>SUM(D41:D48)</f>
        <v>74</v>
      </c>
      <c r="E38" s="182">
        <f t="shared" si="0"/>
        <v>56.725146198830409</v>
      </c>
      <c r="F38" s="182">
        <f t="shared" si="1"/>
        <v>43.274853801169591</v>
      </c>
      <c r="G38" s="60">
        <f t="shared" si="2"/>
        <v>171</v>
      </c>
    </row>
    <row r="39" spans="1:7" s="52" customFormat="1" ht="10.199999999999999" x14ac:dyDescent="0.2">
      <c r="A39" s="187" t="s">
        <v>130</v>
      </c>
      <c r="B39" s="164" t="s">
        <v>0</v>
      </c>
      <c r="C39" s="55">
        <f>SUM(C28:C38)</f>
        <v>773</v>
      </c>
      <c r="D39" s="55">
        <f>SUM(D28:D38)</f>
        <v>526</v>
      </c>
      <c r="E39" s="188">
        <f t="shared" si="0"/>
        <v>59.507313317936877</v>
      </c>
      <c r="F39" s="188">
        <f t="shared" si="1"/>
        <v>40.492686682063123</v>
      </c>
      <c r="G39" s="189">
        <f>SUM(G28:G38)</f>
        <v>1299</v>
      </c>
    </row>
    <row r="40" spans="1:7" s="52" customFormat="1" ht="10.199999999999999" x14ac:dyDescent="0.2">
      <c r="A40" s="81"/>
      <c r="B40" s="54"/>
      <c r="C40" s="55"/>
      <c r="D40" s="55"/>
    </row>
    <row r="41" spans="1:7" s="52" customFormat="1" ht="10.199999999999999" x14ac:dyDescent="0.2">
      <c r="A41" s="49" t="s">
        <v>64</v>
      </c>
      <c r="B41" s="49" t="s">
        <v>65</v>
      </c>
      <c r="C41" s="190" t="str">
        <f>'Tab 3'!$D$8</f>
        <v>–</v>
      </c>
      <c r="D41" s="190">
        <f>'Tab 7'!$D$8</f>
        <v>1</v>
      </c>
    </row>
    <row r="42" spans="1:7" s="52" customFormat="1" ht="10.199999999999999" x14ac:dyDescent="0.2">
      <c r="A42" s="49" t="s">
        <v>66</v>
      </c>
      <c r="B42" s="49" t="s">
        <v>231</v>
      </c>
      <c r="C42" s="190" t="str">
        <f>'Tab 3'!$D$10</f>
        <v>–</v>
      </c>
      <c r="D42" s="190" t="str">
        <f>'Tab 7'!$D$10</f>
        <v>–</v>
      </c>
    </row>
    <row r="43" spans="1:7" s="52" customFormat="1" ht="10.199999999999999" x14ac:dyDescent="0.2">
      <c r="A43" s="49" t="s">
        <v>82</v>
      </c>
      <c r="B43" s="49" t="s">
        <v>83</v>
      </c>
      <c r="C43" s="190">
        <f>'Tab 3'!$D$26</f>
        <v>2</v>
      </c>
      <c r="D43" s="190" t="str">
        <f>'Tab 7'!$D$26</f>
        <v>–</v>
      </c>
    </row>
    <row r="44" spans="1:7" s="52" customFormat="1" ht="10.199999999999999" x14ac:dyDescent="0.2">
      <c r="A44" s="49" t="s">
        <v>84</v>
      </c>
      <c r="B44" s="49" t="s">
        <v>232</v>
      </c>
      <c r="C44" s="190">
        <f>'Tab 3'!$D$28</f>
        <v>2</v>
      </c>
      <c r="D44" s="190">
        <f>'Tab 7'!$D$28</f>
        <v>4</v>
      </c>
    </row>
    <row r="45" spans="1:7" s="52" customFormat="1" ht="10.199999999999999" x14ac:dyDescent="0.2">
      <c r="A45" s="49" t="s">
        <v>95</v>
      </c>
      <c r="B45" s="49" t="s">
        <v>96</v>
      </c>
      <c r="C45" s="190">
        <f>'Tab 3'!$D$40</f>
        <v>8</v>
      </c>
      <c r="D45" s="190">
        <f>'Tab 7'!$D$40</f>
        <v>18</v>
      </c>
    </row>
    <row r="46" spans="1:7" s="49" customFormat="1" ht="10.199999999999999" x14ac:dyDescent="0.2">
      <c r="A46" s="49" t="s">
        <v>123</v>
      </c>
      <c r="B46" s="49" t="s">
        <v>124</v>
      </c>
      <c r="C46" s="190">
        <f>'Tab 3'!$D$69</f>
        <v>13</v>
      </c>
      <c r="D46" s="190">
        <f>'Tab 7'!$D$69</f>
        <v>4</v>
      </c>
    </row>
    <row r="47" spans="1:7" s="49" customFormat="1" ht="10.199999999999999" x14ac:dyDescent="0.2">
      <c r="A47" s="49" t="s">
        <v>125</v>
      </c>
      <c r="B47" s="49" t="s">
        <v>126</v>
      </c>
      <c r="C47" s="190">
        <f>'Tab 3'!$D$71</f>
        <v>5</v>
      </c>
      <c r="D47" s="190">
        <f>'Tab 7'!$D$71</f>
        <v>6</v>
      </c>
    </row>
    <row r="48" spans="1:7" s="49" customFormat="1" ht="10.199999999999999" x14ac:dyDescent="0.2">
      <c r="A48" s="49" t="s">
        <v>129</v>
      </c>
      <c r="B48" s="49" t="s">
        <v>233</v>
      </c>
      <c r="C48" s="190">
        <f>'Tab 3'!$D$75</f>
        <v>67</v>
      </c>
      <c r="D48" s="190">
        <f>'Tab 7'!$D$75</f>
        <v>41</v>
      </c>
    </row>
    <row r="49" spans="1:12" s="170" customFormat="1" ht="12.75" customHeight="1" x14ac:dyDescent="0.2">
      <c r="A49" s="167"/>
      <c r="L49" s="49"/>
    </row>
    <row r="50" spans="1:12" s="170" customFormat="1" ht="12.75" customHeight="1" x14ac:dyDescent="0.2">
      <c r="A50" s="167"/>
      <c r="L50" s="49"/>
    </row>
    <row r="51" spans="1:12" s="170" customFormat="1" ht="12.75" customHeight="1" x14ac:dyDescent="0.2">
      <c r="A51" s="167"/>
    </row>
    <row r="52" spans="1:12" s="170" customFormat="1" ht="12.75" customHeight="1" x14ac:dyDescent="0.2">
      <c r="A52" s="167"/>
    </row>
    <row r="53" spans="1:12" s="49" customFormat="1" ht="15" customHeight="1" x14ac:dyDescent="0.25">
      <c r="A53" s="191" t="s">
        <v>236</v>
      </c>
    </row>
    <row r="54" spans="1:12" s="49" customFormat="1" ht="10.199999999999999" x14ac:dyDescent="0.2">
      <c r="A54" s="192" t="s">
        <v>209</v>
      </c>
      <c r="B54" s="192" t="s">
        <v>221</v>
      </c>
      <c r="C54" s="192" t="s">
        <v>222</v>
      </c>
    </row>
    <row r="55" spans="1:12" s="49" customFormat="1" ht="22.5" customHeight="1" x14ac:dyDescent="0.2">
      <c r="A55" s="193" t="s">
        <v>196</v>
      </c>
      <c r="B55" s="49">
        <f>'Tab 9_10'!$D$7</f>
        <v>780</v>
      </c>
      <c r="C55" s="49">
        <f>'Tab 9_10'!$D$31</f>
        <v>488</v>
      </c>
    </row>
    <row r="56" spans="1:12" s="49" customFormat="1" ht="10.199999999999999" x14ac:dyDescent="0.2">
      <c r="A56" s="194" t="s">
        <v>197</v>
      </c>
      <c r="B56" s="49">
        <f>'Tab 9_10'!$D$8</f>
        <v>357</v>
      </c>
      <c r="C56" s="49">
        <f>'Tab 9_10'!$D$32</f>
        <v>278</v>
      </c>
    </row>
    <row r="57" spans="1:12" s="49" customFormat="1" ht="10.199999999999999" x14ac:dyDescent="0.2">
      <c r="A57" s="194" t="s">
        <v>198</v>
      </c>
      <c r="B57" s="49">
        <f>'Tab 9_10'!$D$9</f>
        <v>332</v>
      </c>
      <c r="C57" s="49">
        <f>'Tab 9_10'!$D$33</f>
        <v>321</v>
      </c>
    </row>
    <row r="58" spans="1:12" s="49" customFormat="1" ht="12" customHeight="1" x14ac:dyDescent="0.2">
      <c r="A58" s="194" t="s">
        <v>199</v>
      </c>
      <c r="B58" s="49">
        <f>'Tab 9_10'!$D$10</f>
        <v>504</v>
      </c>
      <c r="C58" s="49">
        <f>'Tab 9_10'!$D$34</f>
        <v>296</v>
      </c>
    </row>
    <row r="59" spans="1:12" s="49" customFormat="1" ht="10.199999999999999" x14ac:dyDescent="0.2">
      <c r="A59" s="194" t="s">
        <v>200</v>
      </c>
      <c r="B59" s="49">
        <f>'Tab 9_10'!$D$11</f>
        <v>221</v>
      </c>
      <c r="C59" s="49">
        <f>'Tab 9_10'!$D$35</f>
        <v>181</v>
      </c>
    </row>
    <row r="60" spans="1:12" s="49" customFormat="1" ht="10.199999999999999" x14ac:dyDescent="0.2">
      <c r="A60" s="194" t="s">
        <v>201</v>
      </c>
      <c r="B60" s="49">
        <f>'Tab 9_10'!$D$12</f>
        <v>216</v>
      </c>
      <c r="C60" s="49">
        <f>'Tab 9_10'!$D$36</f>
        <v>201</v>
      </c>
    </row>
    <row r="61" spans="1:12" s="49" customFormat="1" ht="10.199999999999999" x14ac:dyDescent="0.2">
      <c r="A61" s="194" t="s">
        <v>202</v>
      </c>
      <c r="B61" s="49">
        <f>'Tab 9_10'!$D$13</f>
        <v>313</v>
      </c>
      <c r="C61" s="49">
        <f>'Tab 9_10'!$D$37</f>
        <v>213</v>
      </c>
    </row>
    <row r="62" spans="1:12" s="49" customFormat="1" ht="10.199999999999999" x14ac:dyDescent="0.2">
      <c r="A62" s="194" t="s">
        <v>203</v>
      </c>
      <c r="B62" s="49">
        <f>'Tab 9_10'!$D$14</f>
        <v>381</v>
      </c>
      <c r="C62" s="49">
        <f>'Tab 9_10'!$D$38</f>
        <v>251</v>
      </c>
    </row>
    <row r="63" spans="1:12" s="49" customFormat="1" ht="10.199999999999999" x14ac:dyDescent="0.2">
      <c r="A63" s="194" t="s">
        <v>204</v>
      </c>
      <c r="B63" s="49">
        <f>'Tab 9_10'!$D$15</f>
        <v>155</v>
      </c>
      <c r="C63" s="49">
        <f>'Tab 9_10'!$D$39</f>
        <v>141</v>
      </c>
    </row>
    <row r="64" spans="1:12" s="49" customFormat="1" ht="10.199999999999999" x14ac:dyDescent="0.2">
      <c r="A64" s="194" t="s">
        <v>205</v>
      </c>
      <c r="B64" s="49">
        <f>'Tab 9_10'!$D$16</f>
        <v>174</v>
      </c>
      <c r="C64" s="49">
        <f>'Tab 9_10'!$D$40</f>
        <v>150</v>
      </c>
    </row>
    <row r="65" spans="1:3" s="49" customFormat="1" ht="10.199999999999999" x14ac:dyDescent="0.2">
      <c r="A65" s="194" t="s">
        <v>206</v>
      </c>
      <c r="B65" s="49">
        <f>'Tab 9_10'!$D$17</f>
        <v>249</v>
      </c>
      <c r="C65" s="49">
        <f>'Tab 9_10'!$D$41</f>
        <v>162</v>
      </c>
    </row>
    <row r="66" spans="1:3" s="49" customFormat="1" ht="10.199999999999999" x14ac:dyDescent="0.2">
      <c r="A66" s="194" t="s">
        <v>207</v>
      </c>
      <c r="B66" s="49">
        <f>'Tab 9_10'!$D$18</f>
        <v>222</v>
      </c>
      <c r="C66" s="49">
        <f>'Tab 9_10'!$D$42</f>
        <v>197</v>
      </c>
    </row>
    <row r="67" spans="1:3" s="49" customFormat="1" ht="10.199999999999999" x14ac:dyDescent="0.2">
      <c r="A67" s="195" t="s">
        <v>223</v>
      </c>
      <c r="B67" s="55">
        <f>SUM(B55:B66)</f>
        <v>3904</v>
      </c>
      <c r="C67" s="55">
        <f>SUM(C55:C66)</f>
        <v>2879</v>
      </c>
    </row>
    <row r="68" spans="1:3" s="170" customFormat="1" ht="12.75" customHeight="1" x14ac:dyDescent="0.2">
      <c r="A68" s="167"/>
    </row>
    <row r="69" spans="1:3" s="170" customFormat="1" ht="12.75" customHeight="1" x14ac:dyDescent="0.2">
      <c r="A69" s="167"/>
    </row>
    <row r="70" spans="1:3" s="170" customFormat="1" ht="12.75" customHeight="1" x14ac:dyDescent="0.2">
      <c r="A70" s="167"/>
    </row>
    <row r="71" spans="1:3" s="170" customFormat="1" ht="12.75" customHeight="1" x14ac:dyDescent="0.2">
      <c r="A71" s="167"/>
    </row>
    <row r="72" spans="1:3" s="170" customFormat="1" ht="12.75" customHeight="1" x14ac:dyDescent="0.2">
      <c r="A72" s="167"/>
    </row>
    <row r="73" spans="1:3" s="170" customFormat="1" ht="12.75" customHeight="1" x14ac:dyDescent="0.2">
      <c r="A73" s="167"/>
    </row>
    <row r="74" spans="1:3" s="170" customFormat="1" ht="12.75" customHeight="1" x14ac:dyDescent="0.2">
      <c r="A74" s="167"/>
    </row>
    <row r="75" spans="1:3" s="170" customFormat="1" ht="12.75" customHeight="1" x14ac:dyDescent="0.2">
      <c r="A75" s="167"/>
    </row>
    <row r="76" spans="1:3" s="170" customFormat="1" ht="12.75" customHeight="1" x14ac:dyDescent="0.2">
      <c r="A76" s="167"/>
    </row>
    <row r="77" spans="1:3" s="170" customFormat="1" ht="12.75" customHeight="1" x14ac:dyDescent="0.2">
      <c r="A77" s="167"/>
    </row>
    <row r="78" spans="1:3" s="170" customFormat="1" ht="12.75" customHeight="1" x14ac:dyDescent="0.2">
      <c r="A78" s="167"/>
    </row>
    <row r="79" spans="1:3" s="170" customFormat="1" ht="12.75" customHeight="1" x14ac:dyDescent="0.2">
      <c r="A79" s="167"/>
    </row>
    <row r="80" spans="1:3" s="170" customFormat="1" ht="12.75" customHeight="1" x14ac:dyDescent="0.2">
      <c r="A80" s="167"/>
    </row>
    <row r="81" spans="1:1" s="170" customFormat="1" ht="12.75" customHeight="1" x14ac:dyDescent="0.2">
      <c r="A81" s="167"/>
    </row>
    <row r="82" spans="1:1" s="170" customFormat="1" ht="12.75" customHeight="1" x14ac:dyDescent="0.2">
      <c r="A82" s="167"/>
    </row>
    <row r="83" spans="1:1" s="170" customFormat="1" ht="12.75" customHeight="1" x14ac:dyDescent="0.2">
      <c r="A83" s="167"/>
    </row>
    <row r="84" spans="1:1" s="170" customFormat="1" ht="12.75" customHeight="1" x14ac:dyDescent="0.2">
      <c r="A84" s="167"/>
    </row>
    <row r="85" spans="1:1" s="170" customFormat="1" ht="12.75" customHeight="1" x14ac:dyDescent="0.2">
      <c r="A85" s="167"/>
    </row>
    <row r="86" spans="1:1" s="170" customFormat="1" ht="12.75" customHeight="1" x14ac:dyDescent="0.2">
      <c r="A86" s="167"/>
    </row>
    <row r="87" spans="1:1" s="170" customFormat="1" ht="12.75" customHeight="1" x14ac:dyDescent="0.2">
      <c r="A87" s="167"/>
    </row>
    <row r="88" spans="1:1" s="170" customFormat="1" ht="12.75" customHeight="1" x14ac:dyDescent="0.2">
      <c r="A88" s="167"/>
    </row>
    <row r="89" spans="1:1" s="170" customFormat="1" ht="12.75" customHeight="1" x14ac:dyDescent="0.2">
      <c r="A89" s="167"/>
    </row>
    <row r="90" spans="1:1" s="170" customFormat="1" ht="12.75" customHeight="1" x14ac:dyDescent="0.2">
      <c r="A90" s="167"/>
    </row>
    <row r="91" spans="1:1" s="170" customFormat="1" ht="12.75" customHeight="1" x14ac:dyDescent="0.2">
      <c r="A91" s="167"/>
    </row>
    <row r="92" spans="1:1" s="170" customFormat="1" ht="12.75" customHeight="1" x14ac:dyDescent="0.2">
      <c r="A92" s="167"/>
    </row>
    <row r="93" spans="1:1" s="170" customFormat="1" ht="12.75" customHeight="1" x14ac:dyDescent="0.2">
      <c r="A93" s="167"/>
    </row>
    <row r="94" spans="1:1" s="170" customFormat="1" ht="12.75" customHeight="1" x14ac:dyDescent="0.2">
      <c r="A94" s="167"/>
    </row>
    <row r="95" spans="1:1" s="170" customFormat="1" ht="12.75" customHeight="1" x14ac:dyDescent="0.2">
      <c r="A95" s="167"/>
    </row>
    <row r="96" spans="1:1" s="170" customFormat="1" ht="12.75" customHeight="1" x14ac:dyDescent="0.2">
      <c r="A96" s="167"/>
    </row>
    <row r="97" spans="1:1" s="170" customFormat="1" ht="12.75" customHeight="1" x14ac:dyDescent="0.2">
      <c r="A97" s="167"/>
    </row>
    <row r="98" spans="1:1" s="170" customFormat="1" ht="12.75" customHeight="1" x14ac:dyDescent="0.2">
      <c r="A98" s="167"/>
    </row>
    <row r="99" spans="1:1" s="170" customFormat="1" ht="12.75" customHeight="1" x14ac:dyDescent="0.2">
      <c r="A99" s="167"/>
    </row>
    <row r="100" spans="1:1" s="170" customFormat="1" ht="12.75" customHeight="1" x14ac:dyDescent="0.2">
      <c r="A100" s="167"/>
    </row>
    <row r="101" spans="1:1" s="170" customFormat="1" ht="12.75" customHeight="1" x14ac:dyDescent="0.2">
      <c r="A101" s="167"/>
    </row>
    <row r="102" spans="1:1" s="170" customFormat="1" ht="12.75" customHeight="1" x14ac:dyDescent="0.2">
      <c r="A102" s="167"/>
    </row>
    <row r="103" spans="1:1" s="170" customFormat="1" ht="12.75" customHeight="1" x14ac:dyDescent="0.2">
      <c r="A103" s="167"/>
    </row>
    <row r="104" spans="1:1" s="170" customFormat="1" ht="12.75" customHeight="1" x14ac:dyDescent="0.2">
      <c r="A104" s="167"/>
    </row>
    <row r="105" spans="1:1" s="170" customFormat="1" ht="12.75" customHeight="1" x14ac:dyDescent="0.2">
      <c r="A105" s="167"/>
    </row>
    <row r="106" spans="1:1" s="170" customFormat="1" ht="12.75" customHeight="1" x14ac:dyDescent="0.2">
      <c r="A106" s="167"/>
    </row>
    <row r="107" spans="1:1" s="170" customFormat="1" ht="12.75" customHeight="1" x14ac:dyDescent="0.2">
      <c r="A107" s="167"/>
    </row>
    <row r="108" spans="1:1" s="170" customFormat="1" ht="12.75" customHeight="1" x14ac:dyDescent="0.2">
      <c r="A108" s="167"/>
    </row>
    <row r="109" spans="1:1" s="170" customFormat="1" ht="12.75" customHeight="1" x14ac:dyDescent="0.2">
      <c r="A109" s="167"/>
    </row>
    <row r="110" spans="1:1" s="170" customFormat="1" ht="12.75" customHeight="1" x14ac:dyDescent="0.2">
      <c r="A110" s="167"/>
    </row>
    <row r="111" spans="1:1" s="170" customFormat="1" ht="12.75" customHeight="1" x14ac:dyDescent="0.2">
      <c r="A111" s="167"/>
    </row>
    <row r="112" spans="1:1" s="170" customFormat="1" ht="12.75" customHeight="1" x14ac:dyDescent="0.2">
      <c r="A112" s="167"/>
    </row>
    <row r="113" spans="1:1" s="170" customFormat="1" ht="12.75" customHeight="1" x14ac:dyDescent="0.2">
      <c r="A113" s="167"/>
    </row>
    <row r="114" spans="1:1" s="170" customFormat="1" ht="12.75" customHeight="1" x14ac:dyDescent="0.2">
      <c r="A114" s="167"/>
    </row>
    <row r="115" spans="1:1" s="170" customFormat="1" ht="12.75" customHeight="1" x14ac:dyDescent="0.2">
      <c r="A115" s="167"/>
    </row>
    <row r="116" spans="1:1" s="170" customFormat="1" ht="12.75" customHeight="1" x14ac:dyDescent="0.2">
      <c r="A116" s="167"/>
    </row>
    <row r="117" spans="1:1" s="170" customFormat="1" ht="12.75" customHeight="1" x14ac:dyDescent="0.2">
      <c r="A117" s="167"/>
    </row>
    <row r="118" spans="1:1" s="170" customFormat="1" ht="12.75" customHeight="1" x14ac:dyDescent="0.2">
      <c r="A118" s="167"/>
    </row>
    <row r="119" spans="1:1" s="170" customFormat="1" ht="12.75" customHeight="1" x14ac:dyDescent="0.2">
      <c r="A119" s="167"/>
    </row>
    <row r="120" spans="1:1" s="170" customFormat="1" ht="12.75" customHeight="1" x14ac:dyDescent="0.2">
      <c r="A120" s="167"/>
    </row>
    <row r="121" spans="1:1" s="170" customFormat="1" ht="12.75" customHeight="1" x14ac:dyDescent="0.2">
      <c r="A121" s="167"/>
    </row>
    <row r="122" spans="1:1" s="170" customFormat="1" ht="12.75" customHeight="1" x14ac:dyDescent="0.2">
      <c r="A122" s="167"/>
    </row>
    <row r="123" spans="1:1" s="170" customFormat="1" ht="12.75" customHeight="1" x14ac:dyDescent="0.2">
      <c r="A123" s="167"/>
    </row>
    <row r="124" spans="1:1" s="170" customFormat="1" ht="12.75" customHeight="1" x14ac:dyDescent="0.2">
      <c r="A124" s="167"/>
    </row>
    <row r="125" spans="1:1" s="170" customFormat="1" ht="12.75" customHeight="1" x14ac:dyDescent="0.2">
      <c r="A125" s="167"/>
    </row>
    <row r="126" spans="1:1" s="170" customFormat="1" ht="12.75" customHeight="1" x14ac:dyDescent="0.2">
      <c r="A126" s="167"/>
    </row>
    <row r="127" spans="1:1" s="170" customFormat="1" ht="12.75" customHeight="1" x14ac:dyDescent="0.2">
      <c r="A127" s="167"/>
    </row>
    <row r="128" spans="1:1" s="170" customFormat="1" ht="12.75" customHeight="1" x14ac:dyDescent="0.2">
      <c r="A128" s="167"/>
    </row>
    <row r="129" spans="1:1" s="170" customFormat="1" ht="12.75" customHeight="1" x14ac:dyDescent="0.2">
      <c r="A129" s="167"/>
    </row>
    <row r="130" spans="1:1" s="170" customFormat="1" ht="12.75" customHeight="1" x14ac:dyDescent="0.2">
      <c r="A130" s="167"/>
    </row>
    <row r="131" spans="1:1" s="170" customFormat="1" ht="12.75" customHeight="1" x14ac:dyDescent="0.2">
      <c r="A131" s="167"/>
    </row>
    <row r="132" spans="1:1" s="170" customFormat="1" ht="12.75" customHeight="1" x14ac:dyDescent="0.2">
      <c r="A132" s="167"/>
    </row>
    <row r="133" spans="1:1" s="170" customFormat="1" ht="12.75" customHeight="1" x14ac:dyDescent="0.2">
      <c r="A133" s="167"/>
    </row>
    <row r="134" spans="1:1" s="170" customFormat="1" ht="12.75" customHeight="1" x14ac:dyDescent="0.2">
      <c r="A134" s="167"/>
    </row>
    <row r="135" spans="1:1" s="170" customFormat="1" ht="12.75" customHeight="1" x14ac:dyDescent="0.2">
      <c r="A135" s="167"/>
    </row>
    <row r="136" spans="1:1" s="170" customFormat="1" ht="12.75" customHeight="1" x14ac:dyDescent="0.2">
      <c r="A136" s="167"/>
    </row>
    <row r="137" spans="1:1" s="170" customFormat="1" ht="12.75" customHeight="1" x14ac:dyDescent="0.2">
      <c r="A137" s="167"/>
    </row>
    <row r="138" spans="1:1" s="170" customFormat="1" ht="12.75" customHeight="1" x14ac:dyDescent="0.2">
      <c r="A138" s="167"/>
    </row>
    <row r="139" spans="1:1" s="170" customFormat="1" ht="12.75" customHeight="1" x14ac:dyDescent="0.2">
      <c r="A139" s="167"/>
    </row>
    <row r="140" spans="1:1" s="170" customFormat="1" ht="12.75" customHeight="1" x14ac:dyDescent="0.2">
      <c r="A140" s="167"/>
    </row>
    <row r="141" spans="1:1" s="170" customFormat="1" ht="12.75" customHeight="1" x14ac:dyDescent="0.2">
      <c r="A141" s="167"/>
    </row>
    <row r="142" spans="1:1" s="170" customFormat="1" ht="12.75" customHeight="1" x14ac:dyDescent="0.2">
      <c r="A142" s="167"/>
    </row>
    <row r="143" spans="1:1" s="170" customFormat="1" ht="12.75" customHeight="1" x14ac:dyDescent="0.2">
      <c r="A143" s="167"/>
    </row>
    <row r="144" spans="1:1" s="170" customFormat="1" ht="12.75" customHeight="1" x14ac:dyDescent="0.2">
      <c r="A144" s="167"/>
    </row>
    <row r="145" spans="1:1" s="170" customFormat="1" ht="12.75" customHeight="1" x14ac:dyDescent="0.2">
      <c r="A145" s="167"/>
    </row>
    <row r="146" spans="1:1" s="170" customFormat="1" ht="12.75" customHeight="1" x14ac:dyDescent="0.2">
      <c r="A146" s="167"/>
    </row>
    <row r="147" spans="1:1" s="170" customFormat="1" ht="12.75" customHeight="1" x14ac:dyDescent="0.2">
      <c r="A147" s="167"/>
    </row>
    <row r="148" spans="1:1" s="170" customFormat="1" ht="12.75" customHeight="1" x14ac:dyDescent="0.2">
      <c r="A148" s="167"/>
    </row>
    <row r="149" spans="1:1" s="170" customFormat="1" ht="12.75" customHeight="1" x14ac:dyDescent="0.2">
      <c r="A149" s="167"/>
    </row>
    <row r="150" spans="1:1" s="170" customFormat="1" ht="12.75" customHeight="1" x14ac:dyDescent="0.2">
      <c r="A150" s="167"/>
    </row>
    <row r="151" spans="1:1" s="170" customFormat="1" ht="12.75" customHeight="1" x14ac:dyDescent="0.2">
      <c r="A151" s="167"/>
    </row>
    <row r="152" spans="1:1" s="170" customFormat="1" ht="12.75" customHeight="1" x14ac:dyDescent="0.2">
      <c r="A152" s="167"/>
    </row>
    <row r="153" spans="1:1" s="170" customFormat="1" ht="12.75" customHeight="1" x14ac:dyDescent="0.2">
      <c r="A153" s="167"/>
    </row>
    <row r="154" spans="1:1" s="170" customFormat="1" ht="12.75" customHeight="1" x14ac:dyDescent="0.2">
      <c r="A154" s="167"/>
    </row>
    <row r="155" spans="1:1" s="170" customFormat="1" ht="12.75" customHeight="1" x14ac:dyDescent="0.2">
      <c r="A155" s="167"/>
    </row>
    <row r="156" spans="1:1" s="170" customFormat="1" ht="12.75" customHeight="1" x14ac:dyDescent="0.2">
      <c r="A156" s="167"/>
    </row>
    <row r="157" spans="1:1" s="170" customFormat="1" ht="12.75" customHeight="1" x14ac:dyDescent="0.2">
      <c r="A157" s="167"/>
    </row>
    <row r="158" spans="1:1" s="170" customFormat="1" ht="12.75" customHeight="1" x14ac:dyDescent="0.2">
      <c r="A158" s="167"/>
    </row>
    <row r="159" spans="1:1" s="170" customFormat="1" ht="12.75" customHeight="1" x14ac:dyDescent="0.2">
      <c r="A159" s="167"/>
    </row>
    <row r="160" spans="1:1" s="170" customFormat="1" ht="12.75" customHeight="1" x14ac:dyDescent="0.2">
      <c r="A160" s="167"/>
    </row>
    <row r="161" spans="1:1" s="170" customFormat="1" ht="12.75" customHeight="1" x14ac:dyDescent="0.2">
      <c r="A161" s="167"/>
    </row>
    <row r="162" spans="1:1" s="170" customFormat="1" ht="12.75" customHeight="1" x14ac:dyDescent="0.2">
      <c r="A162" s="167"/>
    </row>
    <row r="163" spans="1:1" s="170" customFormat="1" ht="12.75" customHeight="1" x14ac:dyDescent="0.2">
      <c r="A163" s="167"/>
    </row>
    <row r="164" spans="1:1" s="170" customFormat="1" ht="12.75" customHeight="1" x14ac:dyDescent="0.2">
      <c r="A164" s="167"/>
    </row>
    <row r="165" spans="1:1" s="170" customFormat="1" ht="12.75" customHeight="1" x14ac:dyDescent="0.2">
      <c r="A165" s="167"/>
    </row>
    <row r="166" spans="1:1" s="170" customFormat="1" ht="12.75" customHeight="1" x14ac:dyDescent="0.2">
      <c r="A166" s="167"/>
    </row>
    <row r="167" spans="1:1" s="170" customFormat="1" ht="12.75" customHeight="1" x14ac:dyDescent="0.2">
      <c r="A167" s="167"/>
    </row>
    <row r="168" spans="1:1" s="170" customFormat="1" ht="12.75" customHeight="1" x14ac:dyDescent="0.2">
      <c r="A168" s="167"/>
    </row>
    <row r="169" spans="1:1" s="170" customFormat="1" ht="12.75" customHeight="1" x14ac:dyDescent="0.2">
      <c r="A169" s="167"/>
    </row>
    <row r="170" spans="1:1" s="170" customFormat="1" ht="12.75" customHeight="1" x14ac:dyDescent="0.2">
      <c r="A170" s="167"/>
    </row>
    <row r="171" spans="1:1" s="170" customFormat="1" ht="12.75" customHeight="1" x14ac:dyDescent="0.2">
      <c r="A171" s="167"/>
    </row>
    <row r="172" spans="1:1" s="170" customFormat="1" ht="12.75" customHeight="1" x14ac:dyDescent="0.2">
      <c r="A172" s="167"/>
    </row>
    <row r="173" spans="1:1" s="170" customFormat="1" ht="12.75" customHeight="1" x14ac:dyDescent="0.2">
      <c r="A173" s="167"/>
    </row>
    <row r="174" spans="1:1" s="170" customFormat="1" ht="12.75" customHeight="1" x14ac:dyDescent="0.2">
      <c r="A174" s="167"/>
    </row>
    <row r="175" spans="1:1" s="170" customFormat="1" ht="12.75" customHeight="1" x14ac:dyDescent="0.2">
      <c r="A175" s="167"/>
    </row>
    <row r="176" spans="1:1" s="170" customFormat="1" ht="12.75" customHeight="1" x14ac:dyDescent="0.2">
      <c r="A176" s="167"/>
    </row>
    <row r="177" spans="1:1" s="170" customFormat="1" ht="12.75" customHeight="1" x14ac:dyDescent="0.2">
      <c r="A177" s="167"/>
    </row>
    <row r="178" spans="1:1" s="170" customFormat="1" ht="12.75" customHeight="1" x14ac:dyDescent="0.2">
      <c r="A178" s="167"/>
    </row>
    <row r="179" spans="1:1" s="170" customFormat="1" ht="12.75" customHeight="1" x14ac:dyDescent="0.2">
      <c r="A179" s="167"/>
    </row>
    <row r="180" spans="1:1" s="170" customFormat="1" ht="12.75" customHeight="1" x14ac:dyDescent="0.2">
      <c r="A180" s="167"/>
    </row>
    <row r="181" spans="1:1" s="170" customFormat="1" ht="12.75" customHeight="1" x14ac:dyDescent="0.2">
      <c r="A181" s="167"/>
    </row>
    <row r="182" spans="1:1" s="170" customFormat="1" ht="12.75" customHeight="1" x14ac:dyDescent="0.2">
      <c r="A182" s="167"/>
    </row>
    <row r="183" spans="1:1" s="170" customFormat="1" ht="12.75" customHeight="1" x14ac:dyDescent="0.2">
      <c r="A183" s="167"/>
    </row>
    <row r="184" spans="1:1" s="170" customFormat="1" ht="12.75" customHeight="1" x14ac:dyDescent="0.2">
      <c r="A184" s="167"/>
    </row>
    <row r="185" spans="1:1" s="170" customFormat="1" ht="12.75" customHeight="1" x14ac:dyDescent="0.2">
      <c r="A185" s="167"/>
    </row>
    <row r="186" spans="1:1" s="170" customFormat="1" ht="12.75" customHeight="1" x14ac:dyDescent="0.2">
      <c r="A186" s="167"/>
    </row>
    <row r="187" spans="1:1" s="170" customFormat="1" ht="12.75" customHeight="1" x14ac:dyDescent="0.2">
      <c r="A187" s="167"/>
    </row>
    <row r="188" spans="1:1" s="170" customFormat="1" ht="12.75" customHeight="1" x14ac:dyDescent="0.2">
      <c r="A188" s="167"/>
    </row>
    <row r="189" spans="1:1" s="170" customFormat="1" ht="12.75" customHeight="1" x14ac:dyDescent="0.2">
      <c r="A189" s="167"/>
    </row>
    <row r="190" spans="1:1" s="170" customFormat="1" ht="12.75" customHeight="1" x14ac:dyDescent="0.2">
      <c r="A190" s="167"/>
    </row>
    <row r="191" spans="1:1" s="170" customFormat="1" ht="12.75" customHeight="1" x14ac:dyDescent="0.2">
      <c r="A191" s="167"/>
    </row>
    <row r="192" spans="1:1" s="170" customFormat="1" ht="12.75" customHeight="1" x14ac:dyDescent="0.2">
      <c r="A192" s="167"/>
    </row>
    <row r="193" spans="1:1" s="170" customFormat="1" ht="12.75" customHeight="1" x14ac:dyDescent="0.2">
      <c r="A193" s="167"/>
    </row>
    <row r="194" spans="1:1" s="170" customFormat="1" ht="12.75" customHeight="1" x14ac:dyDescent="0.2">
      <c r="A194" s="167"/>
    </row>
    <row r="195" spans="1:1" s="170" customFormat="1" ht="12.75" customHeight="1" x14ac:dyDescent="0.2">
      <c r="A195" s="167"/>
    </row>
    <row r="196" spans="1:1" s="170" customFormat="1" ht="12.75" customHeight="1" x14ac:dyDescent="0.2">
      <c r="A196" s="167"/>
    </row>
    <row r="197" spans="1:1" s="170" customFormat="1" ht="12.75" customHeight="1" x14ac:dyDescent="0.2">
      <c r="A197" s="167"/>
    </row>
    <row r="198" spans="1:1" s="170" customFormat="1" ht="12.75" customHeight="1" x14ac:dyDescent="0.2">
      <c r="A198" s="167"/>
    </row>
    <row r="199" spans="1:1" s="170" customFormat="1" ht="12.75" customHeight="1" x14ac:dyDescent="0.2">
      <c r="A199" s="167"/>
    </row>
    <row r="200" spans="1:1" s="170" customFormat="1" ht="12.75" customHeight="1" x14ac:dyDescent="0.2">
      <c r="A200" s="167"/>
    </row>
    <row r="201" spans="1:1" s="170" customFormat="1" ht="12.75" customHeight="1" x14ac:dyDescent="0.2">
      <c r="A201" s="167"/>
    </row>
    <row r="202" spans="1:1" s="170" customFormat="1" ht="12.75" customHeight="1" x14ac:dyDescent="0.2">
      <c r="A202" s="167"/>
    </row>
    <row r="203" spans="1:1" s="170" customFormat="1" ht="12.75" customHeight="1" x14ac:dyDescent="0.2">
      <c r="A203" s="167"/>
    </row>
    <row r="204" spans="1:1" s="170" customFormat="1" ht="12.75" customHeight="1" x14ac:dyDescent="0.2">
      <c r="A204" s="167"/>
    </row>
    <row r="205" spans="1:1" s="170" customFormat="1" ht="12.75" customHeight="1" x14ac:dyDescent="0.2">
      <c r="A205" s="167"/>
    </row>
    <row r="206" spans="1:1" s="170" customFormat="1" ht="12.75" customHeight="1" x14ac:dyDescent="0.2">
      <c r="A206" s="167"/>
    </row>
    <row r="207" spans="1:1" s="170" customFormat="1" ht="12.75" customHeight="1" x14ac:dyDescent="0.2">
      <c r="A207" s="167"/>
    </row>
    <row r="208" spans="1:1" s="170" customFormat="1" ht="12.75" customHeight="1" x14ac:dyDescent="0.2">
      <c r="A208" s="167"/>
    </row>
    <row r="209" spans="1:1" s="170" customFormat="1" ht="12.75" customHeight="1" x14ac:dyDescent="0.2">
      <c r="A209" s="167"/>
    </row>
    <row r="210" spans="1:1" s="170" customFormat="1" ht="12.75" customHeight="1" x14ac:dyDescent="0.2">
      <c r="A210" s="167"/>
    </row>
    <row r="211" spans="1:1" s="170" customFormat="1" ht="12.75" customHeight="1" x14ac:dyDescent="0.2">
      <c r="A211" s="167"/>
    </row>
    <row r="212" spans="1:1" s="170" customFormat="1" ht="12.75" customHeight="1" x14ac:dyDescent="0.2">
      <c r="A212" s="167"/>
    </row>
    <row r="213" spans="1:1" s="170" customFormat="1" ht="12.75" customHeight="1" x14ac:dyDescent="0.2">
      <c r="A213" s="167"/>
    </row>
    <row r="214" spans="1:1" s="170" customFormat="1" ht="12.75" customHeight="1" x14ac:dyDescent="0.2">
      <c r="A214" s="167"/>
    </row>
    <row r="215" spans="1:1" s="170" customFormat="1" ht="12.75" customHeight="1" x14ac:dyDescent="0.2">
      <c r="A215" s="167"/>
    </row>
    <row r="216" spans="1:1" s="170" customFormat="1" ht="12.75" customHeight="1" x14ac:dyDescent="0.2">
      <c r="A216" s="167"/>
    </row>
    <row r="217" spans="1:1" s="170" customFormat="1" ht="12.75" customHeight="1" x14ac:dyDescent="0.2">
      <c r="A217" s="167"/>
    </row>
    <row r="218" spans="1:1" s="170" customFormat="1" ht="12.75" customHeight="1" x14ac:dyDescent="0.2">
      <c r="A218" s="167"/>
    </row>
    <row r="219" spans="1:1" s="170" customFormat="1" ht="12.75" customHeight="1" x14ac:dyDescent="0.2">
      <c r="A219" s="167"/>
    </row>
    <row r="220" spans="1:1" s="170" customFormat="1" ht="12.75" customHeight="1" x14ac:dyDescent="0.2">
      <c r="A220" s="167"/>
    </row>
    <row r="221" spans="1:1" s="170" customFormat="1" ht="12.75" customHeight="1" x14ac:dyDescent="0.2">
      <c r="A221" s="167"/>
    </row>
    <row r="222" spans="1:1" s="170" customFormat="1" ht="12.75" customHeight="1" x14ac:dyDescent="0.2">
      <c r="A222" s="167"/>
    </row>
    <row r="223" spans="1:1" s="170" customFormat="1" ht="12.75" customHeight="1" x14ac:dyDescent="0.2">
      <c r="A223" s="167"/>
    </row>
    <row r="224" spans="1:1" s="170" customFormat="1" ht="12.75" customHeight="1" x14ac:dyDescent="0.2">
      <c r="A224" s="167"/>
    </row>
    <row r="225" spans="1:1" s="170" customFormat="1" ht="12.75" customHeight="1" x14ac:dyDescent="0.2">
      <c r="A225" s="167"/>
    </row>
    <row r="226" spans="1:1" s="170" customFormat="1" ht="12.75" customHeight="1" x14ac:dyDescent="0.2">
      <c r="A226" s="167"/>
    </row>
    <row r="227" spans="1:1" s="170" customFormat="1" ht="12.75" customHeight="1" x14ac:dyDescent="0.2">
      <c r="A227" s="167"/>
    </row>
    <row r="228" spans="1:1" s="170" customFormat="1" ht="12.75" customHeight="1" x14ac:dyDescent="0.2">
      <c r="A228" s="167"/>
    </row>
    <row r="229" spans="1:1" s="170" customFormat="1" ht="12.75" customHeight="1" x14ac:dyDescent="0.2">
      <c r="A229" s="167"/>
    </row>
    <row r="230" spans="1:1" s="170" customFormat="1" ht="12.75" customHeight="1" x14ac:dyDescent="0.2">
      <c r="A230" s="167"/>
    </row>
    <row r="231" spans="1:1" s="170" customFormat="1" ht="12.75" customHeight="1" x14ac:dyDescent="0.2">
      <c r="A231" s="167"/>
    </row>
    <row r="232" spans="1:1" s="170" customFormat="1" ht="12.75" customHeight="1" x14ac:dyDescent="0.2">
      <c r="A232" s="167"/>
    </row>
    <row r="233" spans="1:1" s="170" customFormat="1" ht="12.75" customHeight="1" x14ac:dyDescent="0.2">
      <c r="A233" s="167"/>
    </row>
    <row r="234" spans="1:1" s="170" customFormat="1" ht="12.75" customHeight="1" x14ac:dyDescent="0.2">
      <c r="A234" s="167"/>
    </row>
    <row r="235" spans="1:1" s="170" customFormat="1" ht="12.75" customHeight="1" x14ac:dyDescent="0.2">
      <c r="A235" s="167"/>
    </row>
    <row r="236" spans="1:1" s="170" customFormat="1" ht="12.75" customHeight="1" x14ac:dyDescent="0.2">
      <c r="A236" s="167"/>
    </row>
    <row r="237" spans="1:1" s="170" customFormat="1" ht="12.75" customHeight="1" x14ac:dyDescent="0.2">
      <c r="A237" s="167"/>
    </row>
    <row r="238" spans="1:1" s="170" customFormat="1" ht="12.75" customHeight="1" x14ac:dyDescent="0.2">
      <c r="A238" s="167"/>
    </row>
    <row r="239" spans="1:1" s="170" customFormat="1" ht="12.75" customHeight="1" x14ac:dyDescent="0.2">
      <c r="A239" s="167"/>
    </row>
    <row r="240" spans="1:1" s="170" customFormat="1" ht="12.75" customHeight="1" x14ac:dyDescent="0.2">
      <c r="A240" s="167"/>
    </row>
    <row r="241" spans="1:1" s="170" customFormat="1" ht="12.75" customHeight="1" x14ac:dyDescent="0.2">
      <c r="A241" s="167"/>
    </row>
    <row r="242" spans="1:1" s="170" customFormat="1" ht="12.75" customHeight="1" x14ac:dyDescent="0.2">
      <c r="A242" s="167"/>
    </row>
    <row r="243" spans="1:1" s="170" customFormat="1" ht="12.75" customHeight="1" x14ac:dyDescent="0.2">
      <c r="A243" s="167"/>
    </row>
    <row r="244" spans="1:1" s="170" customFormat="1" ht="12.75" customHeight="1" x14ac:dyDescent="0.2">
      <c r="A244" s="167"/>
    </row>
    <row r="245" spans="1:1" s="170" customFormat="1" ht="12.75" customHeight="1" x14ac:dyDescent="0.2">
      <c r="A245" s="167"/>
    </row>
    <row r="246" spans="1:1" s="170" customFormat="1" ht="12.75" customHeight="1" x14ac:dyDescent="0.2">
      <c r="A246" s="167"/>
    </row>
    <row r="247" spans="1:1" s="170" customFormat="1" ht="12.75" customHeight="1" x14ac:dyDescent="0.2">
      <c r="A247" s="167"/>
    </row>
    <row r="248" spans="1:1" s="170" customFormat="1" ht="12.75" customHeight="1" x14ac:dyDescent="0.2">
      <c r="A248" s="167"/>
    </row>
    <row r="249" spans="1:1" s="170" customFormat="1" ht="12.75" customHeight="1" x14ac:dyDescent="0.2">
      <c r="A249" s="167"/>
    </row>
    <row r="250" spans="1:1" s="170" customFormat="1" ht="12.75" customHeight="1" x14ac:dyDescent="0.2">
      <c r="A250" s="167"/>
    </row>
    <row r="251" spans="1:1" s="170" customFormat="1" ht="12.75" customHeight="1" x14ac:dyDescent="0.2">
      <c r="A251" s="167"/>
    </row>
    <row r="252" spans="1:1" s="170" customFormat="1" ht="12.75" customHeight="1" x14ac:dyDescent="0.2">
      <c r="A252" s="167"/>
    </row>
    <row r="253" spans="1:1" s="170" customFormat="1" ht="12.75" customHeight="1" x14ac:dyDescent="0.2">
      <c r="A253" s="167"/>
    </row>
    <row r="254" spans="1:1" s="170" customFormat="1" ht="12.75" customHeight="1" x14ac:dyDescent="0.2">
      <c r="A254" s="167"/>
    </row>
    <row r="255" spans="1:1" s="170" customFormat="1" ht="12.75" customHeight="1" x14ac:dyDescent="0.2">
      <c r="A255" s="167"/>
    </row>
    <row r="256" spans="1:1" s="170" customFormat="1" ht="12.75" customHeight="1" x14ac:dyDescent="0.2">
      <c r="A256" s="167"/>
    </row>
    <row r="257" spans="1:1" s="170" customFormat="1" ht="12.75" customHeight="1" x14ac:dyDescent="0.2">
      <c r="A257" s="167"/>
    </row>
    <row r="258" spans="1:1" s="170" customFormat="1" ht="12.75" customHeight="1" x14ac:dyDescent="0.2">
      <c r="A258" s="167"/>
    </row>
    <row r="259" spans="1:1" s="170" customFormat="1" ht="12.75" customHeight="1" x14ac:dyDescent="0.2">
      <c r="A259" s="167"/>
    </row>
    <row r="260" spans="1:1" s="170" customFormat="1" ht="12.75" customHeight="1" x14ac:dyDescent="0.2">
      <c r="A260" s="167"/>
    </row>
    <row r="261" spans="1:1" s="170" customFormat="1" ht="12.75" customHeight="1" x14ac:dyDescent="0.2">
      <c r="A261" s="167"/>
    </row>
    <row r="262" spans="1:1" s="170" customFormat="1" ht="12.75" customHeight="1" x14ac:dyDescent="0.2">
      <c r="A262" s="167"/>
    </row>
    <row r="263" spans="1:1" s="170" customFormat="1" ht="12.75" customHeight="1" x14ac:dyDescent="0.2">
      <c r="A263" s="167"/>
    </row>
    <row r="264" spans="1:1" s="170" customFormat="1" ht="12.75" customHeight="1" x14ac:dyDescent="0.2">
      <c r="A264" s="167"/>
    </row>
    <row r="265" spans="1:1" s="170" customFormat="1" ht="12.75" customHeight="1" x14ac:dyDescent="0.2">
      <c r="A265" s="167"/>
    </row>
    <row r="266" spans="1:1" s="170" customFormat="1" ht="12.75" customHeight="1" x14ac:dyDescent="0.2">
      <c r="A266" s="167"/>
    </row>
    <row r="267" spans="1:1" s="170" customFormat="1" ht="12.75" customHeight="1" x14ac:dyDescent="0.2">
      <c r="A267" s="167"/>
    </row>
    <row r="268" spans="1:1" s="170" customFormat="1" ht="12.75" customHeight="1" x14ac:dyDescent="0.2">
      <c r="A268" s="167"/>
    </row>
    <row r="269" spans="1:1" s="170" customFormat="1" ht="12.75" customHeight="1" x14ac:dyDescent="0.2">
      <c r="A269" s="167"/>
    </row>
    <row r="270" spans="1:1" s="170" customFormat="1" ht="12.75" customHeight="1" x14ac:dyDescent="0.2">
      <c r="A270" s="167"/>
    </row>
    <row r="271" spans="1:1" s="170" customFormat="1" ht="12.75" customHeight="1" x14ac:dyDescent="0.2">
      <c r="A271" s="167"/>
    </row>
    <row r="272" spans="1:1" s="170" customFormat="1" ht="12.75" customHeight="1" x14ac:dyDescent="0.2">
      <c r="A272" s="167"/>
    </row>
    <row r="273" spans="1:1" s="170" customFormat="1" ht="12.75" customHeight="1" x14ac:dyDescent="0.2">
      <c r="A273" s="167"/>
    </row>
    <row r="274" spans="1:1" s="170" customFormat="1" ht="12.75" customHeight="1" x14ac:dyDescent="0.2">
      <c r="A274" s="167"/>
    </row>
    <row r="275" spans="1:1" s="170" customFormat="1" ht="12.75" customHeight="1" x14ac:dyDescent="0.2">
      <c r="A275" s="167"/>
    </row>
    <row r="276" spans="1:1" s="170" customFormat="1" ht="12.75" customHeight="1" x14ac:dyDescent="0.2">
      <c r="A276" s="167"/>
    </row>
    <row r="277" spans="1:1" s="170" customFormat="1" ht="12.75" customHeight="1" x14ac:dyDescent="0.2">
      <c r="A277" s="167"/>
    </row>
    <row r="278" spans="1:1" s="170" customFormat="1" ht="12.75" customHeight="1" x14ac:dyDescent="0.2">
      <c r="A278" s="167"/>
    </row>
    <row r="279" spans="1:1" s="170" customFormat="1" ht="12.75" customHeight="1" x14ac:dyDescent="0.2">
      <c r="A279" s="167"/>
    </row>
    <row r="280" spans="1:1" s="170" customFormat="1" ht="12.75" customHeight="1" x14ac:dyDescent="0.2">
      <c r="A280" s="167"/>
    </row>
    <row r="281" spans="1:1" s="170" customFormat="1" ht="12.75" customHeight="1" x14ac:dyDescent="0.2">
      <c r="A281" s="167"/>
    </row>
    <row r="282" spans="1:1" s="170" customFormat="1" ht="12.75" customHeight="1" x14ac:dyDescent="0.2">
      <c r="A282" s="167"/>
    </row>
    <row r="283" spans="1:1" s="170" customFormat="1" ht="12.75" customHeight="1" x14ac:dyDescent="0.2">
      <c r="A283" s="167"/>
    </row>
    <row r="284" spans="1:1" s="170" customFormat="1" ht="12.75" customHeight="1" x14ac:dyDescent="0.2">
      <c r="A284" s="167"/>
    </row>
    <row r="285" spans="1:1" s="170" customFormat="1" ht="12.75" customHeight="1" x14ac:dyDescent="0.2">
      <c r="A285" s="167"/>
    </row>
    <row r="286" spans="1:1" s="170" customFormat="1" ht="12.75" customHeight="1" x14ac:dyDescent="0.2">
      <c r="A286" s="167"/>
    </row>
    <row r="287" spans="1:1" s="170" customFormat="1" ht="12.75" customHeight="1" x14ac:dyDescent="0.2">
      <c r="A287" s="167"/>
    </row>
    <row r="288" spans="1:1" s="170" customFormat="1" ht="12.75" customHeight="1" x14ac:dyDescent="0.2">
      <c r="A288" s="167"/>
    </row>
    <row r="289" spans="1:1" s="170" customFormat="1" ht="12.75" customHeight="1" x14ac:dyDescent="0.2">
      <c r="A289" s="167"/>
    </row>
    <row r="290" spans="1:1" s="170" customFormat="1" ht="12.75" customHeight="1" x14ac:dyDescent="0.2">
      <c r="A290" s="167"/>
    </row>
    <row r="291" spans="1:1" s="170" customFormat="1" ht="12.75" customHeight="1" x14ac:dyDescent="0.2">
      <c r="A291" s="167"/>
    </row>
    <row r="292" spans="1:1" s="170" customFormat="1" ht="12.75" customHeight="1" x14ac:dyDescent="0.2">
      <c r="A292" s="167"/>
    </row>
    <row r="293" spans="1:1" s="170" customFormat="1" ht="12.75" customHeight="1" x14ac:dyDescent="0.2">
      <c r="A293" s="167"/>
    </row>
    <row r="294" spans="1:1" s="170" customFormat="1" ht="12.75" customHeight="1" x14ac:dyDescent="0.2">
      <c r="A294" s="167"/>
    </row>
    <row r="295" spans="1:1" s="170" customFormat="1" ht="12.75" customHeight="1" x14ac:dyDescent="0.2">
      <c r="A295" s="167"/>
    </row>
    <row r="296" spans="1:1" s="170" customFormat="1" ht="12.75" customHeight="1" x14ac:dyDescent="0.2">
      <c r="A296" s="167"/>
    </row>
    <row r="297" spans="1:1" s="170" customFormat="1" ht="12.75" customHeight="1" x14ac:dyDescent="0.2">
      <c r="A297" s="167"/>
    </row>
    <row r="298" spans="1:1" s="170" customFormat="1" ht="12.75" customHeight="1" x14ac:dyDescent="0.2">
      <c r="A298" s="167"/>
    </row>
    <row r="299" spans="1:1" s="170" customFormat="1" ht="12.75" customHeight="1" x14ac:dyDescent="0.2">
      <c r="A299" s="167"/>
    </row>
    <row r="300" spans="1:1" s="170" customFormat="1" ht="12.75" customHeight="1" x14ac:dyDescent="0.2">
      <c r="A300" s="167"/>
    </row>
    <row r="301" spans="1:1" s="170" customFormat="1" ht="12.75" customHeight="1" x14ac:dyDescent="0.2">
      <c r="A301" s="167"/>
    </row>
    <row r="302" spans="1:1" s="170" customFormat="1" ht="12.75" customHeight="1" x14ac:dyDescent="0.2">
      <c r="A302" s="167"/>
    </row>
    <row r="303" spans="1:1" s="170" customFormat="1" ht="12.75" customHeight="1" x14ac:dyDescent="0.2">
      <c r="A303" s="167"/>
    </row>
    <row r="304" spans="1:1" s="170" customFormat="1" ht="12.75" customHeight="1" x14ac:dyDescent="0.2">
      <c r="A304" s="167"/>
    </row>
    <row r="305" spans="1:1" s="170" customFormat="1" ht="12.75" customHeight="1" x14ac:dyDescent="0.2">
      <c r="A305" s="167"/>
    </row>
    <row r="306" spans="1:1" s="170" customFormat="1" ht="12.75" customHeight="1" x14ac:dyDescent="0.2">
      <c r="A306" s="167"/>
    </row>
    <row r="307" spans="1:1" s="170" customFormat="1" ht="12.75" customHeight="1" x14ac:dyDescent="0.2">
      <c r="A307" s="167"/>
    </row>
    <row r="308" spans="1:1" s="170" customFormat="1" ht="12.75" customHeight="1" x14ac:dyDescent="0.2">
      <c r="A308" s="167"/>
    </row>
    <row r="309" spans="1:1" s="170" customFormat="1" ht="12.75" customHeight="1" x14ac:dyDescent="0.2">
      <c r="A309" s="167"/>
    </row>
    <row r="310" spans="1:1" s="170" customFormat="1" ht="12.75" customHeight="1" x14ac:dyDescent="0.2">
      <c r="A310" s="167"/>
    </row>
    <row r="311" spans="1:1" s="170" customFormat="1" ht="12.75" customHeight="1" x14ac:dyDescent="0.2">
      <c r="A311" s="167"/>
    </row>
    <row r="312" spans="1:1" s="170" customFormat="1" ht="12.75" customHeight="1" x14ac:dyDescent="0.2">
      <c r="A312" s="167"/>
    </row>
    <row r="313" spans="1:1" s="170" customFormat="1" ht="12.75" customHeight="1" x14ac:dyDescent="0.2">
      <c r="A313" s="167"/>
    </row>
    <row r="314" spans="1:1" s="170" customFormat="1" ht="12.75" customHeight="1" x14ac:dyDescent="0.2">
      <c r="A314" s="167"/>
    </row>
    <row r="315" spans="1:1" s="170" customFormat="1" ht="12.75" customHeight="1" x14ac:dyDescent="0.2">
      <c r="A315" s="167"/>
    </row>
    <row r="316" spans="1:1" s="170" customFormat="1" ht="12.75" customHeight="1" x14ac:dyDescent="0.2">
      <c r="A316" s="167"/>
    </row>
    <row r="317" spans="1:1" s="170" customFormat="1" ht="12.75" customHeight="1" x14ac:dyDescent="0.2">
      <c r="A317" s="167"/>
    </row>
    <row r="318" spans="1:1" s="170" customFormat="1" ht="12.75" customHeight="1" x14ac:dyDescent="0.2">
      <c r="A318" s="167"/>
    </row>
    <row r="319" spans="1:1" s="170" customFormat="1" ht="12.75" customHeight="1" x14ac:dyDescent="0.2">
      <c r="A319" s="167"/>
    </row>
    <row r="320" spans="1:1" s="170" customFormat="1" ht="12.75" customHeight="1" x14ac:dyDescent="0.2">
      <c r="A320" s="167"/>
    </row>
    <row r="321" spans="1:1" s="170" customFormat="1" ht="12.75" customHeight="1" x14ac:dyDescent="0.2">
      <c r="A321" s="167"/>
    </row>
    <row r="322" spans="1:1" s="170" customFormat="1" ht="12.75" customHeight="1" x14ac:dyDescent="0.2">
      <c r="A322" s="167"/>
    </row>
    <row r="323" spans="1:1" s="170" customFormat="1" ht="12.75" customHeight="1" x14ac:dyDescent="0.2">
      <c r="A323" s="167"/>
    </row>
    <row r="324" spans="1:1" s="170" customFormat="1" ht="12.75" customHeight="1" x14ac:dyDescent="0.2">
      <c r="A324" s="167"/>
    </row>
    <row r="325" spans="1:1" s="170" customFormat="1" ht="12.75" customHeight="1" x14ac:dyDescent="0.2">
      <c r="A325" s="167"/>
    </row>
    <row r="326" spans="1:1" s="170" customFormat="1" ht="12.75" customHeight="1" x14ac:dyDescent="0.2">
      <c r="A326" s="167"/>
    </row>
    <row r="327" spans="1:1" s="170" customFormat="1" ht="12.75" customHeight="1" x14ac:dyDescent="0.2">
      <c r="A327" s="167"/>
    </row>
    <row r="328" spans="1:1" s="170" customFormat="1" ht="12.75" customHeight="1" x14ac:dyDescent="0.2">
      <c r="A328" s="167"/>
    </row>
    <row r="329" spans="1:1" s="170" customFormat="1" ht="12.75" customHeight="1" x14ac:dyDescent="0.2">
      <c r="A329" s="167"/>
    </row>
    <row r="330" spans="1:1" s="170" customFormat="1" ht="12.75" customHeight="1" x14ac:dyDescent="0.2">
      <c r="A330" s="167"/>
    </row>
    <row r="331" spans="1:1" s="170" customFormat="1" ht="12.75" customHeight="1" x14ac:dyDescent="0.2">
      <c r="A331" s="167"/>
    </row>
    <row r="332" spans="1:1" s="170" customFormat="1" ht="12.75" customHeight="1" x14ac:dyDescent="0.2">
      <c r="A332" s="167"/>
    </row>
    <row r="333" spans="1:1" s="170" customFormat="1" ht="12.75" customHeight="1" x14ac:dyDescent="0.2">
      <c r="A333" s="167"/>
    </row>
    <row r="334" spans="1:1" s="170" customFormat="1" ht="12.75" customHeight="1" x14ac:dyDescent="0.2">
      <c r="A334" s="167"/>
    </row>
    <row r="335" spans="1:1" s="170" customFormat="1" ht="12.75" customHeight="1" x14ac:dyDescent="0.2">
      <c r="A335" s="167"/>
    </row>
    <row r="336" spans="1:1" s="170" customFormat="1" ht="12.75" customHeight="1" x14ac:dyDescent="0.2">
      <c r="A336" s="167"/>
    </row>
    <row r="337" spans="1:1" s="170" customFormat="1" ht="12.75" customHeight="1" x14ac:dyDescent="0.2">
      <c r="A337" s="167"/>
    </row>
    <row r="338" spans="1:1" s="170" customFormat="1" ht="12.75" customHeight="1" x14ac:dyDescent="0.2">
      <c r="A338" s="167"/>
    </row>
    <row r="339" spans="1:1" s="170" customFormat="1" ht="12.75" customHeight="1" x14ac:dyDescent="0.2">
      <c r="A339" s="167"/>
    </row>
    <row r="340" spans="1:1" s="170" customFormat="1" ht="12.75" customHeight="1" x14ac:dyDescent="0.2">
      <c r="A340" s="167"/>
    </row>
    <row r="341" spans="1:1" s="170" customFormat="1" ht="12.75" customHeight="1" x14ac:dyDescent="0.2">
      <c r="A341" s="167"/>
    </row>
    <row r="342" spans="1:1" s="170" customFormat="1" ht="12.75" customHeight="1" x14ac:dyDescent="0.2">
      <c r="A342" s="167"/>
    </row>
    <row r="343" spans="1:1" s="170" customFormat="1" ht="12.75" customHeight="1" x14ac:dyDescent="0.2">
      <c r="A343" s="167"/>
    </row>
    <row r="344" spans="1:1" s="170" customFormat="1" ht="12.75" customHeight="1" x14ac:dyDescent="0.2">
      <c r="A344" s="167"/>
    </row>
    <row r="345" spans="1:1" s="170" customFormat="1" ht="12.75" customHeight="1" x14ac:dyDescent="0.2">
      <c r="A345" s="167"/>
    </row>
    <row r="346" spans="1:1" s="170" customFormat="1" ht="12.75" customHeight="1" x14ac:dyDescent="0.2">
      <c r="A346" s="167"/>
    </row>
    <row r="347" spans="1:1" s="170" customFormat="1" ht="12.75" customHeight="1" x14ac:dyDescent="0.2">
      <c r="A347" s="167"/>
    </row>
    <row r="348" spans="1:1" s="170" customFormat="1" ht="12.75" customHeight="1" x14ac:dyDescent="0.2">
      <c r="A348" s="167"/>
    </row>
    <row r="349" spans="1:1" s="170" customFormat="1" ht="12.75" customHeight="1" x14ac:dyDescent="0.2">
      <c r="A349" s="167"/>
    </row>
    <row r="350" spans="1:1" s="170" customFormat="1" ht="12.75" customHeight="1" x14ac:dyDescent="0.2">
      <c r="A350" s="167"/>
    </row>
    <row r="351" spans="1:1" s="170" customFormat="1" ht="12.75" customHeight="1" x14ac:dyDescent="0.2">
      <c r="A351" s="167"/>
    </row>
    <row r="352" spans="1:1" s="170" customFormat="1" ht="12.75" customHeight="1" x14ac:dyDescent="0.2">
      <c r="A352" s="167"/>
    </row>
    <row r="353" spans="1:1" s="170" customFormat="1" ht="12.75" customHeight="1" x14ac:dyDescent="0.2">
      <c r="A353" s="167"/>
    </row>
    <row r="354" spans="1:1" s="170" customFormat="1" ht="12.75" customHeight="1" x14ac:dyDescent="0.2">
      <c r="A354" s="167"/>
    </row>
    <row r="355" spans="1:1" s="170" customFormat="1" ht="12.75" customHeight="1" x14ac:dyDescent="0.2">
      <c r="A355" s="167"/>
    </row>
    <row r="356" spans="1:1" s="170" customFormat="1" ht="12.75" customHeight="1" x14ac:dyDescent="0.2">
      <c r="A356" s="167"/>
    </row>
    <row r="357" spans="1:1" s="170" customFormat="1" ht="12.75" customHeight="1" x14ac:dyDescent="0.2">
      <c r="A357" s="167"/>
    </row>
    <row r="358" spans="1:1" s="170" customFormat="1" ht="12.75" customHeight="1" x14ac:dyDescent="0.2">
      <c r="A358" s="167"/>
    </row>
    <row r="359" spans="1:1" s="170" customFormat="1" ht="12.75" customHeight="1" x14ac:dyDescent="0.2">
      <c r="A359" s="167"/>
    </row>
    <row r="360" spans="1:1" s="170" customFormat="1" ht="12.75" customHeight="1" x14ac:dyDescent="0.2">
      <c r="A360" s="167"/>
    </row>
    <row r="361" spans="1:1" s="170" customFormat="1" ht="12.75" customHeight="1" x14ac:dyDescent="0.2">
      <c r="A361" s="167"/>
    </row>
    <row r="362" spans="1:1" s="170" customFormat="1" ht="12.75" customHeight="1" x14ac:dyDescent="0.2">
      <c r="A362" s="167"/>
    </row>
    <row r="363" spans="1:1" s="170" customFormat="1" ht="12.75" customHeight="1" x14ac:dyDescent="0.2">
      <c r="A363" s="167"/>
    </row>
    <row r="364" spans="1:1" s="170" customFormat="1" ht="12.75" customHeight="1" x14ac:dyDescent="0.2">
      <c r="A364" s="167"/>
    </row>
    <row r="365" spans="1:1" s="170" customFormat="1" ht="12.75" customHeight="1" x14ac:dyDescent="0.2">
      <c r="A365" s="167"/>
    </row>
    <row r="366" spans="1:1" s="170" customFormat="1" ht="12.75" customHeight="1" x14ac:dyDescent="0.2">
      <c r="A366" s="167"/>
    </row>
    <row r="367" spans="1:1" s="170" customFormat="1" ht="12.75" customHeight="1" x14ac:dyDescent="0.2">
      <c r="A367" s="167"/>
    </row>
    <row r="368" spans="1:1" s="170" customFormat="1" ht="12.75" customHeight="1" x14ac:dyDescent="0.2">
      <c r="A368" s="167"/>
    </row>
    <row r="369" spans="1:1" s="170" customFormat="1" ht="12.75" customHeight="1" x14ac:dyDescent="0.2">
      <c r="A369" s="167"/>
    </row>
    <row r="370" spans="1:1" s="170" customFormat="1" ht="12.75" customHeight="1" x14ac:dyDescent="0.2">
      <c r="A370" s="167"/>
    </row>
    <row r="371" spans="1:1" s="170" customFormat="1" ht="12.75" customHeight="1" x14ac:dyDescent="0.2">
      <c r="A371" s="167"/>
    </row>
    <row r="372" spans="1:1" s="170" customFormat="1" ht="12.75" customHeight="1" x14ac:dyDescent="0.2">
      <c r="A372" s="167"/>
    </row>
    <row r="373" spans="1:1" s="170" customFormat="1" ht="12.75" customHeight="1" x14ac:dyDescent="0.2">
      <c r="A373" s="167"/>
    </row>
    <row r="374" spans="1:1" s="170" customFormat="1" ht="12.75" customHeight="1" x14ac:dyDescent="0.2">
      <c r="A374" s="167"/>
    </row>
    <row r="375" spans="1:1" s="170" customFormat="1" ht="12.75" customHeight="1" x14ac:dyDescent="0.2">
      <c r="A375" s="167"/>
    </row>
    <row r="376" spans="1:1" s="170" customFormat="1" ht="12.75" customHeight="1" x14ac:dyDescent="0.2">
      <c r="A376" s="167"/>
    </row>
    <row r="377" spans="1:1" s="170" customFormat="1" ht="12.75" customHeight="1" x14ac:dyDescent="0.2">
      <c r="A377" s="167"/>
    </row>
    <row r="378" spans="1:1" s="170" customFormat="1" ht="12.75" customHeight="1" x14ac:dyDescent="0.2">
      <c r="A378" s="167"/>
    </row>
    <row r="379" spans="1:1" s="170" customFormat="1" ht="12.75" customHeight="1" x14ac:dyDescent="0.2">
      <c r="A379" s="167"/>
    </row>
    <row r="380" spans="1:1" s="170" customFormat="1" ht="12.75" customHeight="1" x14ac:dyDescent="0.2">
      <c r="A380" s="167"/>
    </row>
    <row r="381" spans="1:1" s="170" customFormat="1" ht="12.75" customHeight="1" x14ac:dyDescent="0.2">
      <c r="A381" s="167"/>
    </row>
    <row r="382" spans="1:1" s="170" customFormat="1" ht="12.75" customHeight="1" x14ac:dyDescent="0.2">
      <c r="A382" s="167"/>
    </row>
    <row r="383" spans="1:1" s="170" customFormat="1" ht="12.75" customHeight="1" x14ac:dyDescent="0.2">
      <c r="A383" s="167"/>
    </row>
    <row r="384" spans="1:1" s="170" customFormat="1" ht="12.75" customHeight="1" x14ac:dyDescent="0.2">
      <c r="A384" s="167"/>
    </row>
    <row r="385" spans="1:1" s="170" customFormat="1" ht="12.75" customHeight="1" x14ac:dyDescent="0.2">
      <c r="A385" s="167"/>
    </row>
    <row r="386" spans="1:1" s="170" customFormat="1" ht="12.75" customHeight="1" x14ac:dyDescent="0.2">
      <c r="A386" s="167"/>
    </row>
    <row r="387" spans="1:1" s="170" customFormat="1" ht="12.75" customHeight="1" x14ac:dyDescent="0.2">
      <c r="A387" s="167"/>
    </row>
    <row r="388" spans="1:1" s="170" customFormat="1" ht="12.75" customHeight="1" x14ac:dyDescent="0.2">
      <c r="A388" s="167"/>
    </row>
    <row r="389" spans="1:1" s="170" customFormat="1" ht="12.75" customHeight="1" x14ac:dyDescent="0.2">
      <c r="A389" s="167"/>
    </row>
    <row r="390" spans="1:1" s="170" customFormat="1" ht="12.75" customHeight="1" x14ac:dyDescent="0.2">
      <c r="A390" s="167"/>
    </row>
    <row r="391" spans="1:1" s="170" customFormat="1" ht="12.75" customHeight="1" x14ac:dyDescent="0.2">
      <c r="A391" s="167"/>
    </row>
    <row r="392" spans="1:1" s="170" customFormat="1" ht="12.75" customHeight="1" x14ac:dyDescent="0.2">
      <c r="A392" s="167"/>
    </row>
    <row r="393" spans="1:1" s="170" customFormat="1" ht="12.75" customHeight="1" x14ac:dyDescent="0.2">
      <c r="A393" s="167"/>
    </row>
    <row r="394" spans="1:1" s="170" customFormat="1" ht="12.75" customHeight="1" x14ac:dyDescent="0.2">
      <c r="A394" s="167"/>
    </row>
    <row r="395" spans="1:1" s="170" customFormat="1" ht="12.75" customHeight="1" x14ac:dyDescent="0.2">
      <c r="A395" s="167"/>
    </row>
    <row r="396" spans="1:1" s="170" customFormat="1" ht="12.75" customHeight="1" x14ac:dyDescent="0.2">
      <c r="A396" s="167"/>
    </row>
    <row r="397" spans="1:1" s="170" customFormat="1" ht="12.75" customHeight="1" x14ac:dyDescent="0.2">
      <c r="A397" s="167"/>
    </row>
    <row r="398" spans="1:1" s="170" customFormat="1" ht="12.75" customHeight="1" x14ac:dyDescent="0.2">
      <c r="A398" s="167"/>
    </row>
    <row r="399" spans="1:1" s="170" customFormat="1" ht="12.75" customHeight="1" x14ac:dyDescent="0.2">
      <c r="A399" s="167"/>
    </row>
    <row r="400" spans="1:1" s="170" customFormat="1" ht="12.75" customHeight="1" x14ac:dyDescent="0.2">
      <c r="A400" s="167"/>
    </row>
    <row r="401" spans="1:1" s="170" customFormat="1" ht="12.75" customHeight="1" x14ac:dyDescent="0.2">
      <c r="A401" s="167"/>
    </row>
    <row r="402" spans="1:1" s="170" customFormat="1" ht="12.75" customHeight="1" x14ac:dyDescent="0.2">
      <c r="A402" s="167"/>
    </row>
    <row r="403" spans="1:1" s="170" customFormat="1" ht="12.75" customHeight="1" x14ac:dyDescent="0.2">
      <c r="A403" s="167"/>
    </row>
    <row r="404" spans="1:1" s="170" customFormat="1" ht="12.75" customHeight="1" x14ac:dyDescent="0.2">
      <c r="A404" s="167"/>
    </row>
    <row r="405" spans="1:1" s="170" customFormat="1" ht="12.75" customHeight="1" x14ac:dyDescent="0.2">
      <c r="A405" s="167"/>
    </row>
    <row r="406" spans="1:1" s="170" customFormat="1" ht="12.75" customHeight="1" x14ac:dyDescent="0.2">
      <c r="A406" s="167"/>
    </row>
    <row r="407" spans="1:1" s="170" customFormat="1" ht="12.75" customHeight="1" x14ac:dyDescent="0.2">
      <c r="A407" s="167"/>
    </row>
    <row r="408" spans="1:1" s="170" customFormat="1" ht="12.75" customHeight="1" x14ac:dyDescent="0.2">
      <c r="A408" s="167"/>
    </row>
    <row r="409" spans="1:1" s="170" customFormat="1" ht="12.75" customHeight="1" x14ac:dyDescent="0.2">
      <c r="A409" s="167"/>
    </row>
    <row r="410" spans="1:1" s="170" customFormat="1" ht="12.75" customHeight="1" x14ac:dyDescent="0.2">
      <c r="A410" s="167"/>
    </row>
    <row r="411" spans="1:1" s="170" customFormat="1" ht="12.75" customHeight="1" x14ac:dyDescent="0.2">
      <c r="A411" s="167"/>
    </row>
    <row r="412" spans="1:1" s="170" customFormat="1" ht="12.75" customHeight="1" x14ac:dyDescent="0.2">
      <c r="A412" s="167"/>
    </row>
    <row r="413" spans="1:1" s="170" customFormat="1" ht="12.75" customHeight="1" x14ac:dyDescent="0.2">
      <c r="A413" s="167"/>
    </row>
    <row r="414" spans="1:1" s="170" customFormat="1" ht="12.75" customHeight="1" x14ac:dyDescent="0.2">
      <c r="A414" s="167"/>
    </row>
    <row r="415" spans="1:1" s="170" customFormat="1" ht="12.75" customHeight="1" x14ac:dyDescent="0.2">
      <c r="A415" s="167"/>
    </row>
    <row r="416" spans="1:1" s="170" customFormat="1" ht="12.75" customHeight="1" x14ac:dyDescent="0.2">
      <c r="A416" s="167"/>
    </row>
    <row r="417" spans="1:1" s="170" customFormat="1" ht="12.75" customHeight="1" x14ac:dyDescent="0.2">
      <c r="A417" s="167"/>
    </row>
    <row r="418" spans="1:1" s="170" customFormat="1" ht="12.75" customHeight="1" x14ac:dyDescent="0.2">
      <c r="A418" s="167"/>
    </row>
    <row r="419" spans="1:1" s="170" customFormat="1" ht="12.75" customHeight="1" x14ac:dyDescent="0.2">
      <c r="A419" s="167"/>
    </row>
    <row r="420" spans="1:1" s="170" customFormat="1" ht="12.75" customHeight="1" x14ac:dyDescent="0.2">
      <c r="A420" s="167"/>
    </row>
    <row r="421" spans="1:1" s="170" customFormat="1" ht="12.75" customHeight="1" x14ac:dyDescent="0.2">
      <c r="A421" s="167"/>
    </row>
    <row r="422" spans="1:1" s="170" customFormat="1" ht="12.75" customHeight="1" x14ac:dyDescent="0.2">
      <c r="A422" s="167"/>
    </row>
    <row r="423" spans="1:1" s="170" customFormat="1" ht="12.75" customHeight="1" x14ac:dyDescent="0.2">
      <c r="A423" s="167"/>
    </row>
    <row r="424" spans="1:1" s="170" customFormat="1" ht="12.75" customHeight="1" x14ac:dyDescent="0.2">
      <c r="A424" s="167"/>
    </row>
    <row r="425" spans="1:1" s="170" customFormat="1" ht="12.75" customHeight="1" x14ac:dyDescent="0.2">
      <c r="A425" s="167"/>
    </row>
    <row r="426" spans="1:1" s="170" customFormat="1" ht="12.75" customHeight="1" x14ac:dyDescent="0.2">
      <c r="A426" s="167"/>
    </row>
    <row r="427" spans="1:1" s="170" customFormat="1" ht="12.75" customHeight="1" x14ac:dyDescent="0.2">
      <c r="A427" s="167"/>
    </row>
    <row r="428" spans="1:1" s="170" customFormat="1" ht="12.75" customHeight="1" x14ac:dyDescent="0.2">
      <c r="A428" s="167"/>
    </row>
    <row r="429" spans="1:1" s="170" customFormat="1" ht="12.75" customHeight="1" x14ac:dyDescent="0.2">
      <c r="A429" s="167"/>
    </row>
    <row r="430" spans="1:1" s="170" customFormat="1" ht="12.75" customHeight="1" x14ac:dyDescent="0.2">
      <c r="A430" s="167"/>
    </row>
    <row r="431" spans="1:1" s="170" customFormat="1" ht="12.75" customHeight="1" x14ac:dyDescent="0.2">
      <c r="A431" s="167"/>
    </row>
    <row r="432" spans="1:1" s="170" customFormat="1" ht="12.75" customHeight="1" x14ac:dyDescent="0.2">
      <c r="A432" s="167"/>
    </row>
    <row r="433" spans="1:1" s="170" customFormat="1" ht="12.75" customHeight="1" x14ac:dyDescent="0.2">
      <c r="A433" s="167"/>
    </row>
    <row r="434" spans="1:1" s="170" customFormat="1" ht="12.75" customHeight="1" x14ac:dyDescent="0.2">
      <c r="A434" s="167"/>
    </row>
    <row r="435" spans="1:1" s="170" customFormat="1" ht="12.75" customHeight="1" x14ac:dyDescent="0.2">
      <c r="A435" s="167"/>
    </row>
    <row r="436" spans="1:1" s="170" customFormat="1" ht="12.75" customHeight="1" x14ac:dyDescent="0.2">
      <c r="A436" s="167"/>
    </row>
    <row r="437" spans="1:1" s="170" customFormat="1" ht="12.75" customHeight="1" x14ac:dyDescent="0.2">
      <c r="A437" s="167"/>
    </row>
    <row r="438" spans="1:1" s="170" customFormat="1" ht="12.75" customHeight="1" x14ac:dyDescent="0.2">
      <c r="A438" s="167"/>
    </row>
    <row r="439" spans="1:1" s="170" customFormat="1" ht="12.75" customHeight="1" x14ac:dyDescent="0.2">
      <c r="A439" s="167"/>
    </row>
    <row r="440" spans="1:1" s="170" customFormat="1" ht="12.75" customHeight="1" x14ac:dyDescent="0.2">
      <c r="A440" s="167"/>
    </row>
    <row r="441" spans="1:1" s="170" customFormat="1" ht="12.75" customHeight="1" x14ac:dyDescent="0.2">
      <c r="A441" s="167"/>
    </row>
    <row r="442" spans="1:1" s="170" customFormat="1" ht="12.75" customHeight="1" x14ac:dyDescent="0.2">
      <c r="A442" s="167"/>
    </row>
    <row r="443" spans="1:1" s="170" customFormat="1" ht="12.75" customHeight="1" x14ac:dyDescent="0.2">
      <c r="A443" s="167"/>
    </row>
    <row r="444" spans="1:1" s="170" customFormat="1" ht="12.75" customHeight="1" x14ac:dyDescent="0.2">
      <c r="A444" s="167"/>
    </row>
    <row r="445" spans="1:1" s="170" customFormat="1" ht="12.75" customHeight="1" x14ac:dyDescent="0.2">
      <c r="A445" s="167"/>
    </row>
    <row r="446" spans="1:1" s="170" customFormat="1" ht="12.75" customHeight="1" x14ac:dyDescent="0.2">
      <c r="A446" s="167"/>
    </row>
    <row r="447" spans="1:1" s="170" customFormat="1" ht="12.75" customHeight="1" x14ac:dyDescent="0.2">
      <c r="A447" s="167"/>
    </row>
    <row r="448" spans="1:1" s="170" customFormat="1" ht="12.75" customHeight="1" x14ac:dyDescent="0.2">
      <c r="A448" s="167"/>
    </row>
    <row r="449" spans="1:1" s="170" customFormat="1" ht="12.75" customHeight="1" x14ac:dyDescent="0.2">
      <c r="A449" s="167"/>
    </row>
    <row r="450" spans="1:1" s="170" customFormat="1" ht="12.75" customHeight="1" x14ac:dyDescent="0.2">
      <c r="A450" s="167"/>
    </row>
    <row r="451" spans="1:1" s="170" customFormat="1" ht="12.75" customHeight="1" x14ac:dyDescent="0.2">
      <c r="A451" s="167"/>
    </row>
    <row r="452" spans="1:1" s="170" customFormat="1" ht="12.75" customHeight="1" x14ac:dyDescent="0.2">
      <c r="A452" s="167"/>
    </row>
    <row r="453" spans="1:1" s="170" customFormat="1" ht="12.75" customHeight="1" x14ac:dyDescent="0.2">
      <c r="A453" s="167"/>
    </row>
    <row r="454" spans="1:1" s="170" customFormat="1" ht="12.75" customHeight="1" x14ac:dyDescent="0.2">
      <c r="A454" s="167"/>
    </row>
    <row r="455" spans="1:1" s="170" customFormat="1" ht="12.75" customHeight="1" x14ac:dyDescent="0.2">
      <c r="A455" s="167"/>
    </row>
    <row r="456" spans="1:1" s="170" customFormat="1" ht="12.75" customHeight="1" x14ac:dyDescent="0.2">
      <c r="A456" s="167"/>
    </row>
    <row r="457" spans="1:1" s="170" customFormat="1" ht="12.75" customHeight="1" x14ac:dyDescent="0.2">
      <c r="A457" s="167"/>
    </row>
    <row r="458" spans="1:1" s="170" customFormat="1" ht="12.75" customHeight="1" x14ac:dyDescent="0.2">
      <c r="A458" s="167"/>
    </row>
    <row r="459" spans="1:1" s="170" customFormat="1" ht="12.75" customHeight="1" x14ac:dyDescent="0.2">
      <c r="A459" s="167"/>
    </row>
    <row r="460" spans="1:1" s="170" customFormat="1" ht="12.75" customHeight="1" x14ac:dyDescent="0.2">
      <c r="A460" s="167"/>
    </row>
    <row r="461" spans="1:1" s="170" customFormat="1" ht="12.75" customHeight="1" x14ac:dyDescent="0.2">
      <c r="A461" s="167"/>
    </row>
    <row r="462" spans="1:1" s="170" customFormat="1" ht="12.75" customHeight="1" x14ac:dyDescent="0.2">
      <c r="A462" s="167"/>
    </row>
    <row r="463" spans="1:1" s="170" customFormat="1" ht="12.75" customHeight="1" x14ac:dyDescent="0.2">
      <c r="A463" s="167"/>
    </row>
    <row r="464" spans="1:1" s="170" customFormat="1" ht="12.75" customHeight="1" x14ac:dyDescent="0.2">
      <c r="A464" s="167"/>
    </row>
    <row r="465" spans="1:1" s="170" customFormat="1" ht="12.75" customHeight="1" x14ac:dyDescent="0.2">
      <c r="A465" s="167"/>
    </row>
    <row r="466" spans="1:1" s="170" customFormat="1" ht="12.75" customHeight="1" x14ac:dyDescent="0.2">
      <c r="A466" s="167"/>
    </row>
    <row r="467" spans="1:1" s="170" customFormat="1" ht="12.75" customHeight="1" x14ac:dyDescent="0.2">
      <c r="A467" s="167"/>
    </row>
    <row r="468" spans="1:1" s="170" customFormat="1" ht="12.75" customHeight="1" x14ac:dyDescent="0.2">
      <c r="A468" s="167"/>
    </row>
    <row r="469" spans="1:1" s="170" customFormat="1" ht="12.75" customHeight="1" x14ac:dyDescent="0.2">
      <c r="A469" s="167"/>
    </row>
    <row r="470" spans="1:1" s="170" customFormat="1" ht="12.75" customHeight="1" x14ac:dyDescent="0.2">
      <c r="A470" s="167"/>
    </row>
    <row r="471" spans="1:1" s="170" customFormat="1" ht="12.75" customHeight="1" x14ac:dyDescent="0.2">
      <c r="A471" s="167"/>
    </row>
    <row r="472" spans="1:1" s="170" customFormat="1" ht="12.75" customHeight="1" x14ac:dyDescent="0.2">
      <c r="A472" s="167"/>
    </row>
    <row r="473" spans="1:1" s="170" customFormat="1" ht="12.75" customHeight="1" x14ac:dyDescent="0.2">
      <c r="A473" s="167"/>
    </row>
    <row r="474" spans="1:1" s="170" customFormat="1" ht="12.75" customHeight="1" x14ac:dyDescent="0.2">
      <c r="A474" s="167"/>
    </row>
    <row r="475" spans="1:1" s="170" customFormat="1" ht="12.75" customHeight="1" x14ac:dyDescent="0.2">
      <c r="A475" s="167"/>
    </row>
    <row r="476" spans="1:1" s="170" customFormat="1" ht="12.75" customHeight="1" x14ac:dyDescent="0.2">
      <c r="A476" s="167"/>
    </row>
    <row r="477" spans="1:1" s="170" customFormat="1" ht="12.75" customHeight="1" x14ac:dyDescent="0.2">
      <c r="A477" s="167"/>
    </row>
    <row r="478" spans="1:1" s="170" customFormat="1" ht="12.75" customHeight="1" x14ac:dyDescent="0.2">
      <c r="A478" s="167"/>
    </row>
    <row r="479" spans="1:1" s="170" customFormat="1" ht="12.75" customHeight="1" x14ac:dyDescent="0.2">
      <c r="A479" s="167"/>
    </row>
    <row r="480" spans="1:1" s="170" customFormat="1" ht="12.75" customHeight="1" x14ac:dyDescent="0.2">
      <c r="A480" s="167"/>
    </row>
    <row r="481" spans="1:1" s="170" customFormat="1" ht="12.75" customHeight="1" x14ac:dyDescent="0.2">
      <c r="A481" s="167"/>
    </row>
    <row r="482" spans="1:1" s="170" customFormat="1" ht="12.75" customHeight="1" x14ac:dyDescent="0.2">
      <c r="A482" s="167"/>
    </row>
    <row r="483" spans="1:1" s="170" customFormat="1" ht="12.75" customHeight="1" x14ac:dyDescent="0.2">
      <c r="A483" s="167"/>
    </row>
    <row r="484" spans="1:1" s="170" customFormat="1" ht="12.75" customHeight="1" x14ac:dyDescent="0.2">
      <c r="A484" s="167"/>
    </row>
    <row r="485" spans="1:1" s="170" customFormat="1" ht="12.75" customHeight="1" x14ac:dyDescent="0.2">
      <c r="A485" s="167"/>
    </row>
    <row r="486" spans="1:1" s="170" customFormat="1" ht="12.75" customHeight="1" x14ac:dyDescent="0.2">
      <c r="A486" s="167"/>
    </row>
    <row r="487" spans="1:1" s="170" customFormat="1" ht="12.75" customHeight="1" x14ac:dyDescent="0.2">
      <c r="A487" s="167"/>
    </row>
    <row r="488" spans="1:1" s="170" customFormat="1" ht="12.75" customHeight="1" x14ac:dyDescent="0.2">
      <c r="A488" s="167"/>
    </row>
    <row r="489" spans="1:1" s="170" customFormat="1" ht="12.75" customHeight="1" x14ac:dyDescent="0.2">
      <c r="A489" s="167"/>
    </row>
    <row r="490" spans="1:1" s="170" customFormat="1" ht="12.75" customHeight="1" x14ac:dyDescent="0.2">
      <c r="A490" s="167"/>
    </row>
    <row r="491" spans="1:1" s="170" customFormat="1" ht="12.75" customHeight="1" x14ac:dyDescent="0.2">
      <c r="A491" s="167"/>
    </row>
    <row r="492" spans="1:1" s="170" customFormat="1" ht="12.75" customHeight="1" x14ac:dyDescent="0.2">
      <c r="A492" s="167"/>
    </row>
    <row r="493" spans="1:1" s="170" customFormat="1" ht="12.75" customHeight="1" x14ac:dyDescent="0.2">
      <c r="A493" s="167"/>
    </row>
    <row r="494" spans="1:1" s="170" customFormat="1" ht="12.75" customHeight="1" x14ac:dyDescent="0.2">
      <c r="A494" s="167"/>
    </row>
    <row r="495" spans="1:1" s="170" customFormat="1" ht="12.75" customHeight="1" x14ac:dyDescent="0.2">
      <c r="A495" s="167"/>
    </row>
    <row r="496" spans="1:1" s="170" customFormat="1" ht="12.75" customHeight="1" x14ac:dyDescent="0.2">
      <c r="A496" s="167"/>
    </row>
    <row r="497" spans="1:1" s="170" customFormat="1" ht="12.75" customHeight="1" x14ac:dyDescent="0.2">
      <c r="A497" s="167"/>
    </row>
    <row r="498" spans="1:1" s="170" customFormat="1" ht="12.75" customHeight="1" x14ac:dyDescent="0.2">
      <c r="A498" s="167"/>
    </row>
    <row r="499" spans="1:1" s="170" customFormat="1" ht="12.75" customHeight="1" x14ac:dyDescent="0.2">
      <c r="A499" s="167"/>
    </row>
    <row r="500" spans="1:1" s="170" customFormat="1" ht="12.75" customHeight="1" x14ac:dyDescent="0.2">
      <c r="A500" s="167"/>
    </row>
    <row r="501" spans="1:1" s="170" customFormat="1" ht="12.75" customHeight="1" x14ac:dyDescent="0.2">
      <c r="A501" s="167"/>
    </row>
    <row r="502" spans="1:1" s="170" customFormat="1" ht="12.75" customHeight="1" x14ac:dyDescent="0.2">
      <c r="A502" s="167"/>
    </row>
    <row r="503" spans="1:1" s="170" customFormat="1" ht="12.75" customHeight="1" x14ac:dyDescent="0.2">
      <c r="A503" s="167"/>
    </row>
    <row r="504" spans="1:1" s="170" customFormat="1" ht="12.75" customHeight="1" x14ac:dyDescent="0.2">
      <c r="A504" s="167"/>
    </row>
    <row r="505" spans="1:1" s="170" customFormat="1" ht="12.75" customHeight="1" x14ac:dyDescent="0.2">
      <c r="A505" s="167"/>
    </row>
    <row r="506" spans="1:1" s="170" customFormat="1" ht="12.75" customHeight="1" x14ac:dyDescent="0.2">
      <c r="A506" s="167"/>
    </row>
    <row r="507" spans="1:1" s="170" customFormat="1" ht="12.75" customHeight="1" x14ac:dyDescent="0.2">
      <c r="A507" s="167"/>
    </row>
    <row r="508" spans="1:1" s="170" customFormat="1" ht="12.75" customHeight="1" x14ac:dyDescent="0.2">
      <c r="A508" s="167"/>
    </row>
    <row r="509" spans="1:1" s="170" customFormat="1" ht="12.75" customHeight="1" x14ac:dyDescent="0.2">
      <c r="A509" s="167"/>
    </row>
    <row r="510" spans="1:1" s="170" customFormat="1" ht="12.75" customHeight="1" x14ac:dyDescent="0.2">
      <c r="A510" s="167"/>
    </row>
    <row r="511" spans="1:1" s="170" customFormat="1" ht="12.75" customHeight="1" x14ac:dyDescent="0.2">
      <c r="A511" s="167"/>
    </row>
    <row r="512" spans="1:1" s="170" customFormat="1" ht="12.75" customHeight="1" x14ac:dyDescent="0.2">
      <c r="A512" s="167"/>
    </row>
    <row r="513" spans="1:1" s="170" customFormat="1" ht="12.75" customHeight="1" x14ac:dyDescent="0.2">
      <c r="A513" s="167"/>
    </row>
    <row r="514" spans="1:1" s="170" customFormat="1" ht="12.75" customHeight="1" x14ac:dyDescent="0.2">
      <c r="A514" s="167"/>
    </row>
    <row r="515" spans="1:1" s="170" customFormat="1" ht="12.75" customHeight="1" x14ac:dyDescent="0.2">
      <c r="A515" s="167"/>
    </row>
    <row r="516" spans="1:1" s="170" customFormat="1" ht="12.75" customHeight="1" x14ac:dyDescent="0.2">
      <c r="A516" s="167"/>
    </row>
    <row r="517" spans="1:1" s="170" customFormat="1" ht="12.75" customHeight="1" x14ac:dyDescent="0.2">
      <c r="A517" s="167"/>
    </row>
    <row r="518" spans="1:1" s="170" customFormat="1" ht="12.75" customHeight="1" x14ac:dyDescent="0.2">
      <c r="A518" s="167"/>
    </row>
    <row r="519" spans="1:1" s="170" customFormat="1" ht="12.75" customHeight="1" x14ac:dyDescent="0.2">
      <c r="A519" s="167"/>
    </row>
    <row r="520" spans="1:1" s="170" customFormat="1" ht="12.75" customHeight="1" x14ac:dyDescent="0.2">
      <c r="A520" s="167"/>
    </row>
    <row r="521" spans="1:1" s="170" customFormat="1" ht="12.75" customHeight="1" x14ac:dyDescent="0.2">
      <c r="A521" s="167"/>
    </row>
    <row r="522" spans="1:1" s="170" customFormat="1" ht="12.75" customHeight="1" x14ac:dyDescent="0.2">
      <c r="A522" s="167"/>
    </row>
    <row r="523" spans="1:1" s="170" customFormat="1" ht="12.75" customHeight="1" x14ac:dyDescent="0.2">
      <c r="A523" s="167"/>
    </row>
    <row r="524" spans="1:1" s="170" customFormat="1" ht="12.75" customHeight="1" x14ac:dyDescent="0.2">
      <c r="A524" s="167"/>
    </row>
    <row r="525" spans="1:1" s="170" customFormat="1" ht="12.75" customHeight="1" x14ac:dyDescent="0.2">
      <c r="A525" s="167"/>
    </row>
    <row r="526" spans="1:1" s="170" customFormat="1" ht="12.75" customHeight="1" x14ac:dyDescent="0.2">
      <c r="A526" s="167"/>
    </row>
    <row r="527" spans="1:1" s="170" customFormat="1" ht="12.75" customHeight="1" x14ac:dyDescent="0.2">
      <c r="A527" s="167"/>
    </row>
    <row r="528" spans="1:1" s="170" customFormat="1" ht="12.75" customHeight="1" x14ac:dyDescent="0.2">
      <c r="A528" s="167"/>
    </row>
    <row r="529" spans="1:1" s="170" customFormat="1" ht="12.75" customHeight="1" x14ac:dyDescent="0.2">
      <c r="A529" s="167"/>
    </row>
    <row r="530" spans="1:1" s="170" customFormat="1" ht="12.75" customHeight="1" x14ac:dyDescent="0.2">
      <c r="A530" s="167"/>
    </row>
    <row r="531" spans="1:1" s="170" customFormat="1" ht="12.75" customHeight="1" x14ac:dyDescent="0.2">
      <c r="A531" s="167"/>
    </row>
    <row r="532" spans="1:1" s="170" customFormat="1" ht="12.75" customHeight="1" x14ac:dyDescent="0.2">
      <c r="A532" s="167"/>
    </row>
    <row r="533" spans="1:1" s="170" customFormat="1" ht="12.75" customHeight="1" x14ac:dyDescent="0.2">
      <c r="A533" s="167"/>
    </row>
    <row r="534" spans="1:1" s="170" customFormat="1" ht="12.75" customHeight="1" x14ac:dyDescent="0.2">
      <c r="A534" s="167"/>
    </row>
    <row r="535" spans="1:1" s="170" customFormat="1" ht="12.75" customHeight="1" x14ac:dyDescent="0.2">
      <c r="A535" s="167"/>
    </row>
    <row r="536" spans="1:1" s="170" customFormat="1" ht="12.75" customHeight="1" x14ac:dyDescent="0.2">
      <c r="A536" s="167"/>
    </row>
    <row r="537" spans="1:1" s="170" customFormat="1" ht="12.75" customHeight="1" x14ac:dyDescent="0.2">
      <c r="A537" s="167"/>
    </row>
    <row r="538" spans="1:1" s="170" customFormat="1" ht="12.75" customHeight="1" x14ac:dyDescent="0.2">
      <c r="A538" s="167"/>
    </row>
    <row r="539" spans="1:1" s="170" customFormat="1" ht="12.75" customHeight="1" x14ac:dyDescent="0.2">
      <c r="A539" s="167"/>
    </row>
    <row r="540" spans="1:1" s="170" customFormat="1" ht="12.75" customHeight="1" x14ac:dyDescent="0.2">
      <c r="A540" s="167"/>
    </row>
    <row r="541" spans="1:1" s="170" customFormat="1" ht="12.75" customHeight="1" x14ac:dyDescent="0.2">
      <c r="A541" s="167"/>
    </row>
    <row r="542" spans="1:1" s="170" customFormat="1" ht="12.75" customHeight="1" x14ac:dyDescent="0.2">
      <c r="A542" s="167"/>
    </row>
    <row r="543" spans="1:1" s="170" customFormat="1" ht="12.75" customHeight="1" x14ac:dyDescent="0.2">
      <c r="A543" s="167"/>
    </row>
    <row r="544" spans="1:1" s="170" customFormat="1" ht="12.75" customHeight="1" x14ac:dyDescent="0.2">
      <c r="A544" s="167"/>
    </row>
    <row r="545" spans="1:1" s="170" customFormat="1" ht="12.75" customHeight="1" x14ac:dyDescent="0.2">
      <c r="A545" s="167"/>
    </row>
    <row r="546" spans="1:1" s="170" customFormat="1" ht="12.75" customHeight="1" x14ac:dyDescent="0.2">
      <c r="A546" s="167"/>
    </row>
    <row r="547" spans="1:1" s="170" customFormat="1" ht="12.75" customHeight="1" x14ac:dyDescent="0.2">
      <c r="A547" s="167"/>
    </row>
    <row r="548" spans="1:1" s="170" customFormat="1" ht="12.75" customHeight="1" x14ac:dyDescent="0.2">
      <c r="A548" s="167"/>
    </row>
    <row r="549" spans="1:1" s="170" customFormat="1" ht="12.75" customHeight="1" x14ac:dyDescent="0.2">
      <c r="A549" s="167"/>
    </row>
    <row r="550" spans="1:1" s="170" customFormat="1" ht="12.75" customHeight="1" x14ac:dyDescent="0.2">
      <c r="A550" s="167"/>
    </row>
    <row r="551" spans="1:1" s="170" customFormat="1" ht="12.75" customHeight="1" x14ac:dyDescent="0.2">
      <c r="A551" s="167"/>
    </row>
    <row r="552" spans="1:1" s="170" customFormat="1" ht="12.75" customHeight="1" x14ac:dyDescent="0.2">
      <c r="A552" s="167"/>
    </row>
    <row r="553" spans="1:1" s="170" customFormat="1" ht="12.75" customHeight="1" x14ac:dyDescent="0.2">
      <c r="A553" s="167"/>
    </row>
    <row r="554" spans="1:1" s="170" customFormat="1" ht="12.75" customHeight="1" x14ac:dyDescent="0.2">
      <c r="A554" s="167"/>
    </row>
    <row r="555" spans="1:1" s="170" customFormat="1" ht="12.75" customHeight="1" x14ac:dyDescent="0.2">
      <c r="A555" s="167"/>
    </row>
    <row r="556" spans="1:1" s="170" customFormat="1" ht="12.75" customHeight="1" x14ac:dyDescent="0.2">
      <c r="A556" s="167"/>
    </row>
    <row r="557" spans="1:1" s="170" customFormat="1" ht="12.75" customHeight="1" x14ac:dyDescent="0.2">
      <c r="A557" s="167"/>
    </row>
    <row r="558" spans="1:1" s="170" customFormat="1" ht="12.75" customHeight="1" x14ac:dyDescent="0.2">
      <c r="A558" s="167"/>
    </row>
    <row r="559" spans="1:1" s="170" customFormat="1" ht="12.75" customHeight="1" x14ac:dyDescent="0.2">
      <c r="A559" s="167"/>
    </row>
    <row r="560" spans="1:1" s="170" customFormat="1" ht="12.75" customHeight="1" x14ac:dyDescent="0.2">
      <c r="A560" s="167"/>
    </row>
    <row r="561" spans="1:1" s="170" customFormat="1" ht="12.75" customHeight="1" x14ac:dyDescent="0.2">
      <c r="A561" s="167"/>
    </row>
    <row r="562" spans="1:1" s="170" customFormat="1" ht="12.75" customHeight="1" x14ac:dyDescent="0.2">
      <c r="A562" s="167"/>
    </row>
    <row r="563" spans="1:1" s="170" customFormat="1" ht="12.75" customHeight="1" x14ac:dyDescent="0.2">
      <c r="A563" s="167"/>
    </row>
    <row r="564" spans="1:1" s="170" customFormat="1" ht="12.75" customHeight="1" x14ac:dyDescent="0.2">
      <c r="A564" s="167"/>
    </row>
    <row r="565" spans="1:1" s="170" customFormat="1" ht="12.75" customHeight="1" x14ac:dyDescent="0.2">
      <c r="A565" s="167"/>
    </row>
    <row r="566" spans="1:1" s="170" customFormat="1" ht="12.75" customHeight="1" x14ac:dyDescent="0.2">
      <c r="A566" s="167"/>
    </row>
    <row r="567" spans="1:1" s="170" customFormat="1" ht="12.75" customHeight="1" x14ac:dyDescent="0.2">
      <c r="A567" s="167"/>
    </row>
    <row r="568" spans="1:1" s="170" customFormat="1" ht="12.75" customHeight="1" x14ac:dyDescent="0.2">
      <c r="A568" s="167"/>
    </row>
    <row r="569" spans="1:1" s="170" customFormat="1" ht="12.75" customHeight="1" x14ac:dyDescent="0.2">
      <c r="A569" s="167"/>
    </row>
    <row r="570" spans="1:1" s="170" customFormat="1" ht="12.75" customHeight="1" x14ac:dyDescent="0.2">
      <c r="A570" s="167"/>
    </row>
    <row r="571" spans="1:1" s="170" customFormat="1" ht="12.75" customHeight="1" x14ac:dyDescent="0.2">
      <c r="A571" s="167"/>
    </row>
    <row r="572" spans="1:1" s="170" customFormat="1" ht="12.75" customHeight="1" x14ac:dyDescent="0.2">
      <c r="A572" s="167"/>
    </row>
    <row r="573" spans="1:1" s="170" customFormat="1" ht="12.75" customHeight="1" x14ac:dyDescent="0.2">
      <c r="A573" s="167"/>
    </row>
    <row r="574" spans="1:1" s="170" customFormat="1" ht="12.75" customHeight="1" x14ac:dyDescent="0.2">
      <c r="A574" s="167"/>
    </row>
    <row r="575" spans="1:1" s="170" customFormat="1" ht="12.75" customHeight="1" x14ac:dyDescent="0.2">
      <c r="A575" s="167"/>
    </row>
    <row r="576" spans="1:1" s="170" customFormat="1" ht="12.75" customHeight="1" x14ac:dyDescent="0.2">
      <c r="A576" s="167"/>
    </row>
    <row r="577" spans="1:1" s="170" customFormat="1" ht="12.75" customHeight="1" x14ac:dyDescent="0.2">
      <c r="A577" s="167"/>
    </row>
    <row r="578" spans="1:1" s="170" customFormat="1" ht="12.75" customHeight="1" x14ac:dyDescent="0.2">
      <c r="A578" s="167"/>
    </row>
    <row r="579" spans="1:1" s="170" customFormat="1" ht="12.75" customHeight="1" x14ac:dyDescent="0.2">
      <c r="A579" s="167"/>
    </row>
    <row r="580" spans="1:1" s="170" customFormat="1" ht="12.75" customHeight="1" x14ac:dyDescent="0.2">
      <c r="A580" s="167"/>
    </row>
    <row r="581" spans="1:1" s="170" customFormat="1" ht="12.75" customHeight="1" x14ac:dyDescent="0.2">
      <c r="A581" s="167"/>
    </row>
    <row r="582" spans="1:1" s="170" customFormat="1" ht="12.75" customHeight="1" x14ac:dyDescent="0.2">
      <c r="A582" s="167"/>
    </row>
    <row r="583" spans="1:1" s="170" customFormat="1" ht="12.75" customHeight="1" x14ac:dyDescent="0.2">
      <c r="A583" s="167"/>
    </row>
    <row r="584" spans="1:1" s="170" customFormat="1" ht="12.75" customHeight="1" x14ac:dyDescent="0.2">
      <c r="A584" s="167"/>
    </row>
    <row r="585" spans="1:1" s="170" customFormat="1" ht="12.75" customHeight="1" x14ac:dyDescent="0.2">
      <c r="A585" s="167"/>
    </row>
    <row r="586" spans="1:1" s="170" customFormat="1" ht="12.75" customHeight="1" x14ac:dyDescent="0.2">
      <c r="A586" s="167"/>
    </row>
    <row r="587" spans="1:1" s="170" customFormat="1" ht="12.75" customHeight="1" x14ac:dyDescent="0.2">
      <c r="A587" s="167"/>
    </row>
    <row r="588" spans="1:1" s="170" customFormat="1" ht="12.75" customHeight="1" x14ac:dyDescent="0.2">
      <c r="A588" s="167"/>
    </row>
    <row r="589" spans="1:1" s="170" customFormat="1" ht="12.75" customHeight="1" x14ac:dyDescent="0.2">
      <c r="A589" s="167"/>
    </row>
    <row r="590" spans="1:1" s="170" customFormat="1" ht="12.75" customHeight="1" x14ac:dyDescent="0.2">
      <c r="A590" s="167"/>
    </row>
    <row r="591" spans="1:1" s="170" customFormat="1" ht="12.75" customHeight="1" x14ac:dyDescent="0.2">
      <c r="A591" s="167"/>
    </row>
    <row r="592" spans="1:1" s="170" customFormat="1" ht="12.75" customHeight="1" x14ac:dyDescent="0.2">
      <c r="A592" s="167"/>
    </row>
    <row r="593" spans="1:1" s="170" customFormat="1" ht="12.75" customHeight="1" x14ac:dyDescent="0.2">
      <c r="A593" s="167"/>
    </row>
    <row r="594" spans="1:1" s="170" customFormat="1" ht="12.75" customHeight="1" x14ac:dyDescent="0.2">
      <c r="A594" s="167"/>
    </row>
    <row r="595" spans="1:1" s="170" customFormat="1" ht="12.75" customHeight="1" x14ac:dyDescent="0.2">
      <c r="A595" s="167"/>
    </row>
    <row r="596" spans="1:1" s="170" customFormat="1" ht="12.75" customHeight="1" x14ac:dyDescent="0.2">
      <c r="A596" s="167"/>
    </row>
    <row r="597" spans="1:1" s="170" customFormat="1" ht="12.75" customHeight="1" x14ac:dyDescent="0.2">
      <c r="A597" s="167"/>
    </row>
    <row r="598" spans="1:1" s="170" customFormat="1" ht="12.75" customHeight="1" x14ac:dyDescent="0.2">
      <c r="A598" s="167"/>
    </row>
    <row r="599" spans="1:1" s="170" customFormat="1" ht="12.75" customHeight="1" x14ac:dyDescent="0.2">
      <c r="A599" s="167"/>
    </row>
    <row r="600" spans="1:1" s="170" customFormat="1" ht="12.75" customHeight="1" x14ac:dyDescent="0.2">
      <c r="A600" s="167"/>
    </row>
    <row r="601" spans="1:1" s="170" customFormat="1" ht="12.75" customHeight="1" x14ac:dyDescent="0.2">
      <c r="A601" s="167"/>
    </row>
    <row r="602" spans="1:1" s="170" customFormat="1" ht="12.75" customHeight="1" x14ac:dyDescent="0.2">
      <c r="A602" s="167"/>
    </row>
    <row r="603" spans="1:1" s="170" customFormat="1" ht="12.75" customHeight="1" x14ac:dyDescent="0.2">
      <c r="A603" s="167"/>
    </row>
    <row r="604" spans="1:1" s="170" customFormat="1" ht="12.75" customHeight="1" x14ac:dyDescent="0.2">
      <c r="A604" s="167"/>
    </row>
    <row r="605" spans="1:1" s="170" customFormat="1" ht="12.75" customHeight="1" x14ac:dyDescent="0.2">
      <c r="A605" s="167"/>
    </row>
    <row r="606" spans="1:1" s="170" customFormat="1" ht="12.75" customHeight="1" x14ac:dyDescent="0.2">
      <c r="A606" s="167"/>
    </row>
    <row r="607" spans="1:1" s="170" customFormat="1" ht="12.75" customHeight="1" x14ac:dyDescent="0.2">
      <c r="A607" s="167"/>
    </row>
    <row r="608" spans="1:1" s="170" customFormat="1" ht="12.75" customHeight="1" x14ac:dyDescent="0.2">
      <c r="A608" s="167"/>
    </row>
    <row r="609" spans="1:1" s="170" customFormat="1" ht="12.75" customHeight="1" x14ac:dyDescent="0.2">
      <c r="A609" s="167"/>
    </row>
    <row r="610" spans="1:1" s="170" customFormat="1" ht="12.75" customHeight="1" x14ac:dyDescent="0.2">
      <c r="A610" s="167"/>
    </row>
    <row r="611" spans="1:1" s="170" customFormat="1" ht="12.75" customHeight="1" x14ac:dyDescent="0.2">
      <c r="A611" s="167"/>
    </row>
    <row r="612" spans="1:1" s="170" customFormat="1" ht="12.75" customHeight="1" x14ac:dyDescent="0.2">
      <c r="A612" s="167"/>
    </row>
    <row r="613" spans="1:1" s="170" customFormat="1" ht="12.75" customHeight="1" x14ac:dyDescent="0.2">
      <c r="A613" s="167"/>
    </row>
    <row r="614" spans="1:1" s="170" customFormat="1" ht="12.75" customHeight="1" x14ac:dyDescent="0.2">
      <c r="A614" s="167"/>
    </row>
    <row r="615" spans="1:1" s="170" customFormat="1" ht="12.75" customHeight="1" x14ac:dyDescent="0.2">
      <c r="A615" s="167"/>
    </row>
    <row r="616" spans="1:1" s="170" customFormat="1" ht="12.75" customHeight="1" x14ac:dyDescent="0.2">
      <c r="A616" s="167"/>
    </row>
    <row r="617" spans="1:1" s="170" customFormat="1" ht="12.75" customHeight="1" x14ac:dyDescent="0.2">
      <c r="A617" s="167"/>
    </row>
    <row r="618" spans="1:1" s="170" customFormat="1" ht="12.75" customHeight="1" x14ac:dyDescent="0.2">
      <c r="A618" s="167"/>
    </row>
    <row r="619" spans="1:1" s="170" customFormat="1" ht="12.75" customHeight="1" x14ac:dyDescent="0.2">
      <c r="A619" s="167"/>
    </row>
    <row r="620" spans="1:1" s="170" customFormat="1" ht="12.75" customHeight="1" x14ac:dyDescent="0.2">
      <c r="A620" s="167"/>
    </row>
    <row r="621" spans="1:1" s="170" customFormat="1" ht="12.75" customHeight="1" x14ac:dyDescent="0.2">
      <c r="A621" s="167"/>
    </row>
    <row r="622" spans="1:1" s="170" customFormat="1" ht="12.75" customHeight="1" x14ac:dyDescent="0.2">
      <c r="A622" s="167"/>
    </row>
    <row r="623" spans="1:1" s="170" customFormat="1" ht="12.75" customHeight="1" x14ac:dyDescent="0.2">
      <c r="A623" s="167"/>
    </row>
    <row r="624" spans="1:1" s="170" customFormat="1" ht="12.75" customHeight="1" x14ac:dyDescent="0.2">
      <c r="A624" s="167"/>
    </row>
    <row r="625" spans="1:1" s="170" customFormat="1" ht="12.75" customHeight="1" x14ac:dyDescent="0.2">
      <c r="A625" s="167"/>
    </row>
    <row r="626" spans="1:1" s="170" customFormat="1" ht="12.75" customHeight="1" x14ac:dyDescent="0.2">
      <c r="A626" s="167"/>
    </row>
    <row r="627" spans="1:1" s="170" customFormat="1" ht="12.75" customHeight="1" x14ac:dyDescent="0.2">
      <c r="A627" s="167"/>
    </row>
    <row r="628" spans="1:1" s="170" customFormat="1" ht="12.75" customHeight="1" x14ac:dyDescent="0.2">
      <c r="A628" s="167"/>
    </row>
    <row r="629" spans="1:1" s="170" customFormat="1" ht="12.75" customHeight="1" x14ac:dyDescent="0.2">
      <c r="A629" s="167"/>
    </row>
    <row r="630" spans="1:1" s="170" customFormat="1" ht="12.75" customHeight="1" x14ac:dyDescent="0.2">
      <c r="A630" s="167"/>
    </row>
    <row r="631" spans="1:1" s="170" customFormat="1" ht="12.75" customHeight="1" x14ac:dyDescent="0.2">
      <c r="A631" s="167"/>
    </row>
    <row r="632" spans="1:1" s="170" customFormat="1" ht="12.75" customHeight="1" x14ac:dyDescent="0.2">
      <c r="A632" s="167"/>
    </row>
    <row r="633" spans="1:1" s="170" customFormat="1" ht="12.75" customHeight="1" x14ac:dyDescent="0.2">
      <c r="A633" s="167"/>
    </row>
    <row r="634" spans="1:1" s="170" customFormat="1" ht="12.75" customHeight="1" x14ac:dyDescent="0.2">
      <c r="A634" s="167"/>
    </row>
    <row r="635" spans="1:1" s="170" customFormat="1" ht="12.75" customHeight="1" x14ac:dyDescent="0.2">
      <c r="A635" s="167"/>
    </row>
    <row r="636" spans="1:1" s="170" customFormat="1" ht="12.75" customHeight="1" x14ac:dyDescent="0.2">
      <c r="A636" s="167"/>
    </row>
    <row r="637" spans="1:1" s="170" customFormat="1" ht="12.75" customHeight="1" x14ac:dyDescent="0.2">
      <c r="A637" s="167"/>
    </row>
    <row r="638" spans="1:1" s="170" customFormat="1" ht="12.75" customHeight="1" x14ac:dyDescent="0.2">
      <c r="A638" s="167"/>
    </row>
    <row r="639" spans="1:1" s="170" customFormat="1" ht="12.75" customHeight="1" x14ac:dyDescent="0.2">
      <c r="A639" s="167"/>
    </row>
    <row r="640" spans="1:1" s="170" customFormat="1" ht="12.75" customHeight="1" x14ac:dyDescent="0.2">
      <c r="A640" s="167"/>
    </row>
    <row r="641" spans="1:25" s="170" customFormat="1" ht="12.75" customHeight="1" x14ac:dyDescent="0.2">
      <c r="A641" s="167"/>
    </row>
    <row r="642" spans="1:25" s="170" customFormat="1" ht="12.75" customHeight="1" x14ac:dyDescent="0.2">
      <c r="A642" s="167"/>
    </row>
    <row r="643" spans="1:25" s="170" customFormat="1" ht="12.75" customHeight="1" x14ac:dyDescent="0.2">
      <c r="A643" s="167"/>
    </row>
    <row r="644" spans="1:25" s="170" customFormat="1" ht="12.75" customHeight="1" x14ac:dyDescent="0.2">
      <c r="A644" s="167"/>
    </row>
    <row r="645" spans="1:25" s="170" customFormat="1" ht="12.75" customHeight="1" x14ac:dyDescent="0.2">
      <c r="A645" s="167"/>
    </row>
    <row r="646" spans="1:25" s="170" customFormat="1" ht="12.75" customHeight="1" x14ac:dyDescent="0.2">
      <c r="A646" s="167"/>
    </row>
    <row r="647" spans="1:25" s="170" customFormat="1" ht="12.75" customHeight="1" x14ac:dyDescent="0.2">
      <c r="A647" s="167"/>
    </row>
    <row r="648" spans="1:25" s="170" customFormat="1" ht="12.75" customHeight="1" x14ac:dyDescent="0.2">
      <c r="A648" s="167"/>
    </row>
    <row r="649" spans="1:25" s="170" customFormat="1" ht="12.75" customHeight="1" x14ac:dyDescent="0.2">
      <c r="A649" s="167"/>
    </row>
    <row r="650" spans="1:25" s="170" customFormat="1" ht="12.75" customHeight="1" x14ac:dyDescent="0.2">
      <c r="A650" s="167"/>
    </row>
    <row r="651" spans="1:25" s="170" customFormat="1" ht="12.75" customHeight="1" x14ac:dyDescent="0.2">
      <c r="A651" s="167"/>
      <c r="N651" s="166"/>
      <c r="O651" s="166"/>
      <c r="P651" s="166"/>
      <c r="Q651" s="166"/>
      <c r="R651" s="166"/>
      <c r="S651" s="166"/>
      <c r="T651" s="166"/>
      <c r="U651" s="166"/>
      <c r="V651" s="166"/>
      <c r="W651" s="166"/>
      <c r="X651" s="166"/>
      <c r="Y651" s="16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4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40"/>
    </row>
    <row r="4" spans="1:2" x14ac:dyDescent="0.25">
      <c r="B4" s="140"/>
    </row>
    <row r="5" spans="1:2" x14ac:dyDescent="0.25">
      <c r="B5" s="140"/>
    </row>
    <row r="6" spans="1:2" x14ac:dyDescent="0.25">
      <c r="B6" s="140"/>
    </row>
    <row r="7" spans="1:2" x14ac:dyDescent="0.25">
      <c r="B7" s="140"/>
    </row>
    <row r="8" spans="1:2" x14ac:dyDescent="0.25">
      <c r="B8" s="140"/>
    </row>
    <row r="9" spans="1:2" x14ac:dyDescent="0.25">
      <c r="B9" s="140"/>
    </row>
    <row r="10" spans="1:2" x14ac:dyDescent="0.25">
      <c r="B10" s="140"/>
    </row>
    <row r="11" spans="1:2" x14ac:dyDescent="0.25">
      <c r="B11" s="140"/>
    </row>
    <row r="12" spans="1:2" x14ac:dyDescent="0.25">
      <c r="B12" s="140"/>
    </row>
    <row r="13" spans="1:2" x14ac:dyDescent="0.25">
      <c r="B13" s="140"/>
    </row>
    <row r="14" spans="1:2" x14ac:dyDescent="0.25">
      <c r="B14" s="140"/>
    </row>
    <row r="15" spans="1:2" x14ac:dyDescent="0.25">
      <c r="B15" s="140"/>
    </row>
    <row r="16" spans="1:2" x14ac:dyDescent="0.25">
      <c r="A16" s="2"/>
      <c r="B16" s="140"/>
    </row>
    <row r="17" spans="1:2" x14ac:dyDescent="0.25">
      <c r="A17" s="2"/>
      <c r="B17" s="140"/>
    </row>
    <row r="18" spans="1:2" x14ac:dyDescent="0.25">
      <c r="A18" s="2"/>
      <c r="B18" s="140"/>
    </row>
    <row r="19" spans="1:2" x14ac:dyDescent="0.25">
      <c r="B19" s="141"/>
    </row>
    <row r="20" spans="1:2" x14ac:dyDescent="0.25">
      <c r="B20" s="140"/>
    </row>
    <row r="21" spans="1:2" x14ac:dyDescent="0.25">
      <c r="A21" s="142" t="s">
        <v>10</v>
      </c>
      <c r="B21" s="140"/>
    </row>
    <row r="23" spans="1:2" ht="11.1" customHeight="1" x14ac:dyDescent="0.25">
      <c r="A23" s="2"/>
      <c r="B23" s="142" t="s">
        <v>30</v>
      </c>
    </row>
    <row r="24" spans="1:2" ht="11.1" customHeight="1" x14ac:dyDescent="0.25">
      <c r="A24" s="2"/>
      <c r="B24" s="139" t="s">
        <v>305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219</v>
      </c>
    </row>
    <row r="27" spans="1:2" ht="11.1" customHeight="1" x14ac:dyDescent="0.25">
      <c r="A27" s="2"/>
      <c r="B27" s="4" t="s">
        <v>306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43" t="s">
        <v>31</v>
      </c>
    </row>
    <row r="30" spans="1:2" ht="11.1" customHeight="1" x14ac:dyDescent="0.25">
      <c r="A30" s="2"/>
      <c r="B30" s="5" t="s">
        <v>32</v>
      </c>
    </row>
    <row r="31" spans="1:2" ht="11.1" customHeight="1" x14ac:dyDescent="0.25">
      <c r="A31" s="2"/>
      <c r="B31" s="5" t="s">
        <v>211</v>
      </c>
    </row>
    <row r="32" spans="1:2" ht="11.1" customHeight="1" x14ac:dyDescent="0.25">
      <c r="A32" s="2"/>
      <c r="B32" s="4" t="s">
        <v>210</v>
      </c>
    </row>
    <row r="33" spans="1:5" ht="80.400000000000006" customHeight="1" x14ac:dyDescent="0.25">
      <c r="A33" s="2"/>
    </row>
    <row r="34" spans="1:5" ht="10.95" customHeight="1" x14ac:dyDescent="0.25">
      <c r="A34" s="144" t="s">
        <v>215</v>
      </c>
      <c r="B34" s="145"/>
      <c r="C34" s="145"/>
      <c r="D34" s="146" t="s">
        <v>14</v>
      </c>
      <c r="E34" s="147"/>
    </row>
    <row r="35" spans="1:5" ht="10.95" customHeight="1" x14ac:dyDescent="0.25">
      <c r="A35" s="145"/>
      <c r="B35" s="145"/>
      <c r="C35" s="145"/>
      <c r="D35" s="147"/>
      <c r="E35" s="147"/>
    </row>
    <row r="36" spans="1:5" ht="10.95" customHeight="1" x14ac:dyDescent="0.25">
      <c r="A36" s="145"/>
      <c r="B36" s="148" t="s">
        <v>33</v>
      </c>
      <c r="C36" s="145"/>
      <c r="D36" s="147">
        <v>0</v>
      </c>
      <c r="E36" s="147" t="s">
        <v>216</v>
      </c>
    </row>
    <row r="37" spans="1:5" ht="10.95" customHeight="1" x14ac:dyDescent="0.25">
      <c r="A37" s="145"/>
      <c r="B37" s="145" t="s">
        <v>252</v>
      </c>
      <c r="C37" s="145"/>
      <c r="D37" s="149"/>
      <c r="E37" s="147" t="s">
        <v>217</v>
      </c>
    </row>
    <row r="38" spans="1:5" ht="10.95" customHeight="1" x14ac:dyDescent="0.25">
      <c r="A38" s="145"/>
      <c r="B38" s="145" t="s">
        <v>11</v>
      </c>
      <c r="C38" s="145"/>
      <c r="D38" s="149"/>
      <c r="E38" s="147" t="s">
        <v>29</v>
      </c>
    </row>
    <row r="39" spans="1:5" ht="10.95" customHeight="1" x14ac:dyDescent="0.25">
      <c r="A39" s="145"/>
      <c r="B39" s="145" t="s">
        <v>12</v>
      </c>
      <c r="C39" s="145"/>
      <c r="D39" s="147" t="s">
        <v>1</v>
      </c>
      <c r="E39" s="147" t="s">
        <v>15</v>
      </c>
    </row>
    <row r="40" spans="1:5" ht="10.95" customHeight="1" x14ac:dyDescent="0.25">
      <c r="A40" s="145"/>
      <c r="B40" s="145" t="s">
        <v>13</v>
      </c>
      <c r="C40" s="145"/>
      <c r="D40" s="147" t="s">
        <v>27</v>
      </c>
      <c r="E40" s="147" t="s">
        <v>21</v>
      </c>
    </row>
    <row r="41" spans="1:5" ht="10.95" customHeight="1" x14ac:dyDescent="0.25">
      <c r="A41" s="145"/>
      <c r="B41" s="148"/>
      <c r="C41" s="150"/>
      <c r="D41" s="147" t="s">
        <v>35</v>
      </c>
      <c r="E41" s="147" t="s">
        <v>16</v>
      </c>
    </row>
    <row r="42" spans="1:5" ht="10.95" customHeight="1" x14ac:dyDescent="0.25">
      <c r="A42" s="145"/>
      <c r="B42" s="145" t="s">
        <v>294</v>
      </c>
      <c r="C42" s="150"/>
      <c r="D42" s="147" t="s">
        <v>17</v>
      </c>
      <c r="E42" s="147" t="s">
        <v>18</v>
      </c>
    </row>
    <row r="43" spans="1:5" ht="11.1" customHeight="1" x14ac:dyDescent="0.25">
      <c r="A43" s="145"/>
      <c r="B43" s="145" t="s">
        <v>295</v>
      </c>
      <c r="C43" s="150"/>
      <c r="D43" s="147" t="s">
        <v>2</v>
      </c>
      <c r="E43" s="147" t="s">
        <v>28</v>
      </c>
    </row>
    <row r="44" spans="1:5" ht="10.95" customHeight="1" x14ac:dyDescent="0.25">
      <c r="A44" s="150"/>
      <c r="B44" s="151"/>
      <c r="C44" s="150"/>
      <c r="D44" s="149"/>
      <c r="E44" s="147" t="s">
        <v>212</v>
      </c>
    </row>
    <row r="45" spans="1:5" ht="10.95" customHeight="1" x14ac:dyDescent="0.25">
      <c r="A45" s="150"/>
      <c r="B45" s="151"/>
      <c r="C45" s="150"/>
      <c r="D45" s="147" t="s">
        <v>4</v>
      </c>
      <c r="E45" s="147" t="s">
        <v>26</v>
      </c>
    </row>
    <row r="46" spans="1:5" ht="10.95" customHeight="1" x14ac:dyDescent="0.25">
      <c r="A46" s="150"/>
      <c r="B46" s="151"/>
      <c r="C46" s="150"/>
      <c r="D46" s="147" t="s">
        <v>19</v>
      </c>
      <c r="E46" s="147" t="s">
        <v>20</v>
      </c>
    </row>
    <row r="47" spans="1:5" ht="10.95" customHeight="1" x14ac:dyDescent="0.25">
      <c r="A47" s="150"/>
      <c r="B47" s="151"/>
      <c r="C47" s="150"/>
      <c r="D47" s="147" t="s">
        <v>22</v>
      </c>
      <c r="E47" s="147" t="s">
        <v>23</v>
      </c>
    </row>
    <row r="48" spans="1:5" ht="10.95" customHeight="1" x14ac:dyDescent="0.25">
      <c r="A48" s="150"/>
      <c r="B48" s="151"/>
      <c r="C48" s="150"/>
      <c r="D48" s="147" t="s">
        <v>24</v>
      </c>
      <c r="E48" s="147" t="s">
        <v>25</v>
      </c>
    </row>
    <row r="49" spans="1:5" ht="10.95" customHeight="1" x14ac:dyDescent="0.25">
      <c r="A49" s="150"/>
      <c r="B49" s="151"/>
      <c r="C49" s="150"/>
      <c r="D49" s="149"/>
      <c r="E49" s="147"/>
    </row>
    <row r="50" spans="1:5" ht="10.95" customHeight="1" x14ac:dyDescent="0.25">
      <c r="A50" s="150"/>
      <c r="B50" s="151"/>
      <c r="C50" s="150"/>
      <c r="D50" s="149"/>
      <c r="E50" s="147"/>
    </row>
    <row r="51" spans="1:5" ht="10.95" customHeight="1" x14ac:dyDescent="0.25">
      <c r="A51" s="145"/>
      <c r="B51" s="148" t="s">
        <v>218</v>
      </c>
      <c r="C51" s="150"/>
    </row>
    <row r="52" spans="1:5" ht="10.95" customHeight="1" x14ac:dyDescent="0.25">
      <c r="A52" s="145"/>
      <c r="B52" s="152" t="s">
        <v>298</v>
      </c>
      <c r="C52" s="150"/>
    </row>
    <row r="53" spans="1:5" ht="10.95" customHeight="1" x14ac:dyDescent="0.25">
      <c r="A53" s="145"/>
      <c r="B53" s="152"/>
      <c r="C53" s="150"/>
    </row>
    <row r="54" spans="1:5" ht="30" customHeight="1" x14ac:dyDescent="0.25">
      <c r="A54" s="145"/>
      <c r="B54" s="152"/>
      <c r="C54" s="150"/>
    </row>
    <row r="55" spans="1:5" ht="18" customHeight="1" x14ac:dyDescent="0.25">
      <c r="A55" s="2"/>
      <c r="B55" s="221" t="s">
        <v>296</v>
      </c>
      <c r="C55" s="221"/>
      <c r="D55" s="221"/>
    </row>
    <row r="56" spans="1:5" ht="18" customHeight="1" x14ac:dyDescent="0.25">
      <c r="A56" s="150"/>
      <c r="B56" s="221"/>
      <c r="C56" s="221"/>
      <c r="D56" s="221"/>
    </row>
    <row r="57" spans="1:5" ht="10.95" customHeight="1" x14ac:dyDescent="0.25">
      <c r="A57" s="150"/>
      <c r="B57" s="211" t="s">
        <v>297</v>
      </c>
      <c r="C57" s="15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2" t="s">
        <v>34</v>
      </c>
      <c r="B1" s="222"/>
      <c r="C1" s="15"/>
      <c r="G1" s="17"/>
      <c r="H1" s="223" t="s">
        <v>220</v>
      </c>
    </row>
    <row r="2" spans="1:8" ht="20.399999999999999" customHeight="1" x14ac:dyDescent="0.25">
      <c r="C2" s="1" t="s">
        <v>8</v>
      </c>
      <c r="G2" s="1" t="s">
        <v>8</v>
      </c>
      <c r="H2" s="224"/>
    </row>
    <row r="3" spans="1:8" x14ac:dyDescent="0.25">
      <c r="A3" s="23"/>
      <c r="E3" s="23"/>
      <c r="F3" s="9"/>
      <c r="G3" s="18"/>
      <c r="H3" s="224"/>
    </row>
    <row r="4" spans="1:8" ht="12" customHeight="1" x14ac:dyDescent="0.25">
      <c r="A4"/>
      <c r="B4" s="26" t="s">
        <v>36</v>
      </c>
      <c r="C4" s="26">
        <v>4</v>
      </c>
      <c r="E4" s="24"/>
      <c r="F4" s="25"/>
      <c r="G4" s="24"/>
      <c r="H4" s="224"/>
    </row>
    <row r="5" spans="1:8" ht="12" customHeight="1" x14ac:dyDescent="0.25">
      <c r="A5" s="23"/>
      <c r="C5" s="19"/>
      <c r="E5" s="24"/>
      <c r="F5" s="25"/>
      <c r="G5" s="27"/>
      <c r="H5" s="224"/>
    </row>
    <row r="6" spans="1:8" ht="12" customHeight="1" x14ac:dyDescent="0.25">
      <c r="A6" s="23"/>
      <c r="B6" s="10" t="s">
        <v>186</v>
      </c>
      <c r="C6" s="19"/>
      <c r="E6" s="24"/>
      <c r="F6" s="25"/>
      <c r="G6" s="27"/>
      <c r="H6" s="224"/>
    </row>
    <row r="7" spans="1:8" ht="12" customHeight="1" x14ac:dyDescent="0.25">
      <c r="A7" s="24">
        <v>1</v>
      </c>
      <c r="B7" s="25" t="s">
        <v>279</v>
      </c>
      <c r="C7" s="19"/>
      <c r="E7" s="24"/>
      <c r="F7" s="25"/>
      <c r="G7" s="27"/>
      <c r="H7" s="224"/>
    </row>
    <row r="8" spans="1:8" ht="12" customHeight="1" x14ac:dyDescent="0.25">
      <c r="A8" s="23"/>
      <c r="B8" s="29" t="s">
        <v>299</v>
      </c>
      <c r="C8" s="27">
        <v>7</v>
      </c>
      <c r="E8" s="24"/>
      <c r="F8" s="25"/>
      <c r="G8" s="27"/>
      <c r="H8" s="153"/>
    </row>
    <row r="9" spans="1:8" ht="12" customHeight="1" x14ac:dyDescent="0.25">
      <c r="A9" s="23"/>
      <c r="C9" s="19"/>
      <c r="E9" s="24"/>
      <c r="F9" s="25"/>
      <c r="G9" s="27"/>
      <c r="H9" s="154"/>
    </row>
    <row r="10" spans="1:8" ht="12" customHeight="1" x14ac:dyDescent="0.25">
      <c r="A10" s="24">
        <v>2</v>
      </c>
      <c r="B10" s="25" t="s">
        <v>187</v>
      </c>
      <c r="C10" s="67"/>
      <c r="E10" s="24"/>
      <c r="F10" s="25"/>
      <c r="G10" s="27"/>
      <c r="H10" s="154"/>
    </row>
    <row r="11" spans="1:8" ht="12" customHeight="1" x14ac:dyDescent="0.25">
      <c r="A11" s="93"/>
      <c r="B11" s="29" t="s">
        <v>300</v>
      </c>
      <c r="C11" s="27">
        <v>7</v>
      </c>
      <c r="E11" s="24"/>
      <c r="F11" s="25"/>
      <c r="G11" s="27"/>
      <c r="H11" s="154"/>
    </row>
    <row r="12" spans="1:8" ht="12" customHeight="1" x14ac:dyDescent="0.25">
      <c r="A12" s="23"/>
      <c r="C12" s="19"/>
      <c r="E12" s="24"/>
      <c r="F12" s="25"/>
      <c r="G12" s="27"/>
      <c r="H12" s="154"/>
    </row>
    <row r="13" spans="1:8" ht="12" customHeight="1" x14ac:dyDescent="0.25">
      <c r="A13" s="24">
        <v>3</v>
      </c>
      <c r="B13" s="25" t="s">
        <v>188</v>
      </c>
      <c r="C13" s="19"/>
      <c r="E13" s="24"/>
      <c r="F13" s="25"/>
      <c r="G13" s="27"/>
      <c r="H13" s="154"/>
    </row>
    <row r="14" spans="1:8" ht="12" customHeight="1" x14ac:dyDescent="0.25">
      <c r="A14" s="23"/>
      <c r="B14" s="25" t="s">
        <v>307</v>
      </c>
      <c r="C14" s="19"/>
      <c r="E14" s="24"/>
      <c r="F14" s="25"/>
      <c r="G14" s="27"/>
      <c r="H14" s="154"/>
    </row>
    <row r="15" spans="1:8" ht="12" customHeight="1" x14ac:dyDescent="0.25">
      <c r="A15" s="23"/>
      <c r="B15" s="29" t="s">
        <v>189</v>
      </c>
      <c r="C15" s="27">
        <v>8</v>
      </c>
      <c r="E15" s="24"/>
      <c r="F15" s="25"/>
      <c r="G15" s="27"/>
      <c r="H15" s="153"/>
    </row>
    <row r="16" spans="1:8" ht="12" customHeight="1" x14ac:dyDescent="0.25">
      <c r="A16" s="23"/>
      <c r="B16" s="91"/>
      <c r="C16" s="19"/>
      <c r="E16" s="24"/>
      <c r="F16" s="25"/>
      <c r="G16" s="27"/>
      <c r="H16" s="154"/>
    </row>
    <row r="17" spans="1:8" ht="12" customHeight="1" x14ac:dyDescent="0.25">
      <c r="A17" s="24">
        <v>4</v>
      </c>
      <c r="B17" s="25" t="s">
        <v>190</v>
      </c>
      <c r="C17" s="19"/>
      <c r="E17" s="24"/>
      <c r="F17" s="25"/>
      <c r="G17" s="27"/>
      <c r="H17" s="154"/>
    </row>
    <row r="18" spans="1:8" ht="12" customHeight="1" x14ac:dyDescent="0.25">
      <c r="A18" s="23"/>
      <c r="B18" s="25" t="s">
        <v>308</v>
      </c>
      <c r="C18" s="19"/>
      <c r="E18" s="24"/>
      <c r="F18" s="25"/>
      <c r="G18" s="27"/>
      <c r="H18" s="154"/>
    </row>
    <row r="19" spans="1:8" ht="12" customHeight="1" x14ac:dyDescent="0.25">
      <c r="A19" s="23"/>
      <c r="B19" s="29" t="s">
        <v>208</v>
      </c>
      <c r="C19" s="27">
        <v>8</v>
      </c>
      <c r="E19" s="24"/>
      <c r="F19" s="25"/>
      <c r="G19" s="27"/>
      <c r="H19" s="154"/>
    </row>
    <row r="20" spans="1:8" x14ac:dyDescent="0.25">
      <c r="A20" s="23"/>
      <c r="E20" s="22"/>
      <c r="F20" s="20"/>
      <c r="H20" s="154"/>
    </row>
    <row r="21" spans="1:8" x14ac:dyDescent="0.25">
      <c r="A21" s="22"/>
      <c r="B21" s="10" t="s">
        <v>9</v>
      </c>
      <c r="C21" s="19"/>
      <c r="E21" s="23"/>
      <c r="G21" s="19"/>
      <c r="H21" s="154"/>
    </row>
    <row r="22" spans="1:8" ht="11.4" x14ac:dyDescent="0.2">
      <c r="A22" s="24"/>
      <c r="B22" s="25" t="s">
        <v>280</v>
      </c>
      <c r="C22" s="24"/>
      <c r="E22" s="24">
        <v>7</v>
      </c>
      <c r="F22" s="34" t="s">
        <v>185</v>
      </c>
      <c r="G22" s="24"/>
      <c r="H22" s="154"/>
    </row>
    <row r="23" spans="1:8" x14ac:dyDescent="0.25">
      <c r="A23" s="28"/>
      <c r="B23" s="29" t="s">
        <v>309</v>
      </c>
      <c r="C23" s="27">
        <v>9</v>
      </c>
      <c r="E23" s="36"/>
      <c r="F23" s="34" t="s">
        <v>310</v>
      </c>
      <c r="G23" s="27"/>
      <c r="H23" s="154"/>
    </row>
    <row r="24" spans="1:8" x14ac:dyDescent="0.25">
      <c r="A24" s="22"/>
      <c r="B24" s="25"/>
      <c r="C24" s="19"/>
      <c r="E24" s="24"/>
      <c r="F24" s="29" t="s">
        <v>182</v>
      </c>
      <c r="G24" s="27">
        <v>19</v>
      </c>
      <c r="H24" s="154"/>
    </row>
    <row r="25" spans="1:8" ht="12" customHeight="1" x14ac:dyDescent="0.2">
      <c r="A25" s="24">
        <v>1</v>
      </c>
      <c r="B25" s="25" t="s">
        <v>257</v>
      </c>
      <c r="C25" s="24"/>
      <c r="E25" s="23"/>
      <c r="F25" s="30"/>
      <c r="G25" s="24"/>
      <c r="H25" s="154"/>
    </row>
    <row r="26" spans="1:8" x14ac:dyDescent="0.25">
      <c r="A26" s="24"/>
      <c r="B26" s="25" t="s">
        <v>311</v>
      </c>
      <c r="C26" s="24"/>
      <c r="E26" s="24">
        <v>8</v>
      </c>
      <c r="F26" s="34" t="s">
        <v>185</v>
      </c>
      <c r="G26" s="27"/>
      <c r="H26" s="154"/>
    </row>
    <row r="27" spans="1:8" x14ac:dyDescent="0.25">
      <c r="A27" s="24"/>
      <c r="B27" s="29" t="s">
        <v>258</v>
      </c>
      <c r="C27" s="27">
        <v>10</v>
      </c>
      <c r="E27" s="23"/>
      <c r="F27" s="34" t="s">
        <v>310</v>
      </c>
      <c r="G27" s="19"/>
      <c r="H27" s="154"/>
    </row>
    <row r="28" spans="1:8" x14ac:dyDescent="0.25">
      <c r="A28" s="22"/>
      <c r="B28" s="29"/>
      <c r="C28" s="27"/>
      <c r="E28" s="24"/>
      <c r="F28" s="34" t="s">
        <v>275</v>
      </c>
      <c r="G28" s="27"/>
      <c r="H28" s="154"/>
    </row>
    <row r="29" spans="1:8" x14ac:dyDescent="0.25">
      <c r="A29" s="24">
        <v>2</v>
      </c>
      <c r="B29" s="34" t="s">
        <v>257</v>
      </c>
      <c r="C29" s="19"/>
      <c r="E29" s="31"/>
      <c r="F29" s="34" t="s">
        <v>276</v>
      </c>
      <c r="G29" s="32"/>
      <c r="H29" s="154"/>
    </row>
    <row r="30" spans="1:8" x14ac:dyDescent="0.25">
      <c r="A30" s="24"/>
      <c r="B30" s="34" t="s">
        <v>312</v>
      </c>
      <c r="C30" s="27"/>
      <c r="D30" s="32"/>
      <c r="E30" s="24"/>
      <c r="F30" s="29" t="s">
        <v>288</v>
      </c>
      <c r="G30" s="27">
        <v>21</v>
      </c>
      <c r="H30" s="154"/>
    </row>
    <row r="31" spans="1:8" ht="11.4" x14ac:dyDescent="0.2">
      <c r="A31" s="24"/>
      <c r="B31" s="34" t="s">
        <v>259</v>
      </c>
      <c r="C31" s="24"/>
      <c r="E31" s="24"/>
      <c r="F31" s="21"/>
      <c r="G31" s="24"/>
      <c r="H31" s="154"/>
    </row>
    <row r="32" spans="1:8" x14ac:dyDescent="0.25">
      <c r="A32" s="24"/>
      <c r="B32" s="34" t="s">
        <v>260</v>
      </c>
      <c r="C32" s="27"/>
      <c r="E32" s="24">
        <v>9</v>
      </c>
      <c r="F32" s="34" t="s">
        <v>257</v>
      </c>
      <c r="G32" s="27"/>
      <c r="H32" s="154"/>
    </row>
    <row r="33" spans="1:8" x14ac:dyDescent="0.25">
      <c r="A33" s="24"/>
      <c r="B33" s="29" t="s">
        <v>261</v>
      </c>
      <c r="C33" s="27">
        <v>12</v>
      </c>
      <c r="E33" s="24"/>
      <c r="F33" s="34" t="s">
        <v>311</v>
      </c>
      <c r="G33" s="27"/>
      <c r="H33" s="154"/>
    </row>
    <row r="34" spans="1:8" x14ac:dyDescent="0.25">
      <c r="A34" s="22"/>
      <c r="B34" s="29"/>
      <c r="C34" s="27"/>
      <c r="E34" s="24"/>
      <c r="F34" s="29" t="s">
        <v>265</v>
      </c>
      <c r="G34" s="27">
        <v>22</v>
      </c>
      <c r="H34" s="154"/>
    </row>
    <row r="35" spans="1:8" ht="12.6" x14ac:dyDescent="0.25">
      <c r="A35" s="24">
        <v>3</v>
      </c>
      <c r="B35" s="34" t="s">
        <v>183</v>
      </c>
      <c r="C35" s="68"/>
      <c r="E35" s="22"/>
      <c r="F35" s="21"/>
      <c r="G35" s="19"/>
      <c r="H35" s="154"/>
    </row>
    <row r="36" spans="1:8" ht="12.6" x14ac:dyDescent="0.25">
      <c r="A36" s="67"/>
      <c r="B36" s="34" t="s">
        <v>313</v>
      </c>
      <c r="C36" s="67"/>
      <c r="E36" s="24">
        <v>10</v>
      </c>
      <c r="F36" s="34" t="s">
        <v>264</v>
      </c>
      <c r="G36" s="27"/>
      <c r="H36" s="154"/>
    </row>
    <row r="37" spans="1:8" ht="12.6" x14ac:dyDescent="0.25">
      <c r="A37" s="67"/>
      <c r="B37" s="29" t="s">
        <v>184</v>
      </c>
      <c r="C37" s="27">
        <v>13</v>
      </c>
      <c r="E37" s="22"/>
      <c r="F37" s="34" t="s">
        <v>311</v>
      </c>
      <c r="G37" s="19"/>
      <c r="H37" s="154"/>
    </row>
    <row r="38" spans="1:8" x14ac:dyDescent="0.25">
      <c r="A38" s="22"/>
      <c r="B38" s="33"/>
      <c r="C38" s="27"/>
      <c r="E38" s="24"/>
      <c r="F38" s="29" t="s">
        <v>265</v>
      </c>
      <c r="G38" s="27">
        <v>22</v>
      </c>
      <c r="H38" s="154"/>
    </row>
    <row r="39" spans="1:8" x14ac:dyDescent="0.25">
      <c r="A39" s="24">
        <v>4</v>
      </c>
      <c r="B39" s="34" t="s">
        <v>183</v>
      </c>
      <c r="C39" s="19"/>
      <c r="E39" s="22"/>
      <c r="F39" s="29"/>
      <c r="G39" s="27"/>
      <c r="H39" s="154"/>
    </row>
    <row r="40" spans="1:8" ht="12" customHeight="1" x14ac:dyDescent="0.25">
      <c r="A40" s="22"/>
      <c r="B40" s="34" t="s">
        <v>314</v>
      </c>
      <c r="C40" s="19"/>
      <c r="E40" s="22"/>
      <c r="F40" s="29"/>
      <c r="G40" s="27"/>
      <c r="H40" s="154"/>
    </row>
    <row r="41" spans="1:8" ht="12" customHeight="1" x14ac:dyDescent="0.25">
      <c r="A41" s="22"/>
      <c r="B41" s="34" t="s">
        <v>262</v>
      </c>
      <c r="C41" s="27"/>
      <c r="E41"/>
      <c r="F41"/>
      <c r="G41"/>
      <c r="H41" s="154"/>
    </row>
    <row r="42" spans="1:8" ht="12" customHeight="1" x14ac:dyDescent="0.25">
      <c r="A42" s="22"/>
      <c r="B42" s="29" t="s">
        <v>263</v>
      </c>
      <c r="C42" s="27">
        <v>15</v>
      </c>
      <c r="E42"/>
      <c r="F42"/>
      <c r="G42"/>
      <c r="H42" s="154"/>
    </row>
    <row r="43" spans="1:8" ht="12" customHeight="1" x14ac:dyDescent="0.25">
      <c r="A43" s="24"/>
      <c r="B43" s="34"/>
      <c r="C43" s="19"/>
      <c r="E43"/>
      <c r="F43"/>
      <c r="G43"/>
      <c r="H43" s="154"/>
    </row>
    <row r="44" spans="1:8" ht="12" customHeight="1" x14ac:dyDescent="0.25">
      <c r="A44" s="24">
        <v>5</v>
      </c>
      <c r="B44" s="34" t="s">
        <v>264</v>
      </c>
      <c r="C44" s="19"/>
      <c r="E44"/>
      <c r="F44"/>
      <c r="G44"/>
      <c r="H44" s="154"/>
    </row>
    <row r="45" spans="1:8" ht="12" customHeight="1" x14ac:dyDescent="0.25">
      <c r="A45" s="22"/>
      <c r="B45" s="34" t="s">
        <v>311</v>
      </c>
      <c r="C45" s="27"/>
      <c r="E45"/>
      <c r="F45"/>
      <c r="G45"/>
      <c r="H45" s="154"/>
    </row>
    <row r="46" spans="1:8" ht="12" customHeight="1" x14ac:dyDescent="0.25">
      <c r="A46" s="22"/>
      <c r="B46" s="29" t="s">
        <v>258</v>
      </c>
      <c r="C46" s="27">
        <v>16</v>
      </c>
      <c r="E46"/>
      <c r="F46"/>
      <c r="G46"/>
      <c r="H46" s="154"/>
    </row>
    <row r="47" spans="1:8" ht="12" customHeight="1" x14ac:dyDescent="0.25">
      <c r="A47" s="24"/>
      <c r="B47" s="34"/>
      <c r="C47" s="19"/>
      <c r="E47"/>
      <c r="F47"/>
      <c r="G47"/>
      <c r="H47" s="154"/>
    </row>
    <row r="48" spans="1:8" ht="12" customHeight="1" x14ac:dyDescent="0.25">
      <c r="A48" s="24">
        <v>6</v>
      </c>
      <c r="B48" s="34" t="s">
        <v>264</v>
      </c>
      <c r="C48" s="19"/>
      <c r="E48"/>
      <c r="G48"/>
      <c r="H48" s="154"/>
    </row>
    <row r="49" spans="1:8" ht="12" customHeight="1" x14ac:dyDescent="0.25">
      <c r="A49" s="22"/>
      <c r="B49" s="34" t="s">
        <v>312</v>
      </c>
      <c r="C49" s="27"/>
      <c r="E49"/>
      <c r="F49"/>
      <c r="G49"/>
      <c r="H49" s="154"/>
    </row>
    <row r="50" spans="1:8" ht="12" customHeight="1" x14ac:dyDescent="0.25">
      <c r="A50" s="22"/>
      <c r="B50" s="34" t="s">
        <v>259</v>
      </c>
      <c r="C50" s="19"/>
      <c r="E50"/>
      <c r="F50"/>
      <c r="G50"/>
      <c r="H50" s="154"/>
    </row>
    <row r="51" spans="1:8" ht="12" customHeight="1" x14ac:dyDescent="0.25">
      <c r="A51" s="24"/>
      <c r="B51" s="34" t="s">
        <v>260</v>
      </c>
      <c r="C51" s="19"/>
      <c r="E51" s="22"/>
      <c r="F51" s="21"/>
      <c r="G51" s="19"/>
      <c r="H51" s="154"/>
    </row>
    <row r="52" spans="1:8" ht="12" customHeight="1" x14ac:dyDescent="0.25">
      <c r="A52" s="22"/>
      <c r="B52" s="29" t="s">
        <v>261</v>
      </c>
      <c r="C52" s="27">
        <v>18</v>
      </c>
      <c r="E52" s="22"/>
      <c r="F52" s="21"/>
      <c r="G52" s="19"/>
      <c r="H52" s="154"/>
    </row>
    <row r="53" spans="1:8" ht="12" customHeight="1" x14ac:dyDescent="0.25">
      <c r="A53" s="22"/>
      <c r="B53" s="34"/>
      <c r="C53" s="19"/>
      <c r="E53" s="22"/>
      <c r="F53" s="21"/>
      <c r="G53" s="19"/>
      <c r="H53" s="154"/>
    </row>
    <row r="54" spans="1:8" x14ac:dyDescent="0.25">
      <c r="A54" s="24"/>
      <c r="B54" s="34"/>
      <c r="C54" s="19"/>
      <c r="E54" s="22"/>
      <c r="F54" s="21"/>
      <c r="G54" s="19"/>
      <c r="H54" s="154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6640625" customWidth="1"/>
  </cols>
  <sheetData>
    <row r="1" spans="1:8" ht="13.2" x14ac:dyDescent="0.25">
      <c r="A1" s="225" t="s">
        <v>36</v>
      </c>
      <c r="B1" s="225"/>
      <c r="C1" s="225"/>
      <c r="D1" s="225"/>
      <c r="E1" s="225"/>
      <c r="F1" s="225"/>
      <c r="G1" s="225"/>
      <c r="H1" s="225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rowBreaks count="2" manualBreakCount="2">
    <brk id="60" max="16383" man="1"/>
    <brk id="122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38100</xdr:rowOff>
              </from>
              <to>
                <xdr:col>7</xdr:col>
                <xdr:colOff>708660</xdr:colOff>
                <xdr:row>120</xdr:row>
                <xdr:rowOff>121920</xdr:rowOff>
              </to>
            </anchor>
          </objectPr>
        </oleObject>
      </mc:Choice>
      <mc:Fallback>
        <oleObject progId="Word.Document.8" shapeId="218113" r:id="rId5"/>
      </mc:Fallback>
    </mc:AlternateContent>
    <mc:AlternateContent xmlns:mc="http://schemas.openxmlformats.org/markup-compatibility/2006">
      <mc:Choice Requires="x14">
        <oleObject progId="Word.Document.8" shapeId="21811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708660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4" r:id="rId7"/>
      </mc:Fallback>
    </mc:AlternateContent>
    <mc:AlternateContent xmlns:mc="http://schemas.openxmlformats.org/markup-compatibility/2006">
      <mc:Choice Requires="x14">
        <oleObject progId="Word.Document.8" shapeId="21811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60960</xdr:rowOff>
              </from>
              <to>
                <xdr:col>7</xdr:col>
                <xdr:colOff>708660</xdr:colOff>
                <xdr:row>180</xdr:row>
                <xdr:rowOff>22860</xdr:rowOff>
              </to>
            </anchor>
          </objectPr>
        </oleObject>
      </mc:Choice>
      <mc:Fallback>
        <oleObject progId="Word.Document.8" shapeId="21811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7" t="s">
        <v>301</v>
      </c>
      <c r="B1" s="227"/>
      <c r="C1" s="227"/>
      <c r="D1" s="227"/>
      <c r="E1" s="227"/>
      <c r="F1" s="227"/>
      <c r="G1" s="227"/>
      <c r="H1" s="227"/>
    </row>
    <row r="2" spans="1:8" ht="12.75" customHeight="1" x14ac:dyDescent="0.25"/>
    <row r="33" spans="1:8" x14ac:dyDescent="0.25">
      <c r="A33" s="227" t="s">
        <v>302</v>
      </c>
      <c r="B33" s="227"/>
      <c r="C33" s="227"/>
      <c r="D33" s="227"/>
      <c r="E33" s="227"/>
      <c r="F33" s="227"/>
      <c r="G33" s="227"/>
      <c r="H33" s="227"/>
    </row>
    <row r="34" spans="1:8" ht="12.75" customHeight="1" x14ac:dyDescent="0.25">
      <c r="B34" s="92"/>
    </row>
    <row r="61" spans="1:8" ht="25.5" customHeight="1" x14ac:dyDescent="0.25">
      <c r="A61" s="226" t="s">
        <v>315</v>
      </c>
      <c r="B61" s="227"/>
      <c r="C61" s="227"/>
      <c r="D61" s="227"/>
      <c r="E61" s="227"/>
      <c r="F61" s="227"/>
      <c r="G61" s="227"/>
      <c r="H61" s="227"/>
    </row>
    <row r="88" spans="1:8" ht="12.75" customHeight="1" x14ac:dyDescent="0.25"/>
    <row r="91" spans="1:8" ht="12.75" customHeight="1" x14ac:dyDescent="0.25">
      <c r="A91" s="227" t="s">
        <v>316</v>
      </c>
      <c r="B91" s="227"/>
      <c r="C91" s="227"/>
      <c r="D91" s="227"/>
      <c r="E91" s="227"/>
      <c r="F91" s="227"/>
      <c r="G91" s="227"/>
      <c r="H91" s="22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8" t="s">
        <v>317</v>
      </c>
      <c r="B1" s="228"/>
      <c r="C1" s="228"/>
      <c r="D1" s="228"/>
      <c r="E1" s="228"/>
      <c r="F1" s="228"/>
      <c r="G1" s="228"/>
      <c r="H1" s="228"/>
    </row>
    <row r="2" spans="1:8" ht="12" customHeight="1" x14ac:dyDescent="0.25">
      <c r="A2" s="46"/>
      <c r="B2" s="99"/>
      <c r="C2" s="46"/>
      <c r="D2" s="99"/>
      <c r="E2" s="46"/>
      <c r="F2" s="99"/>
      <c r="G2" s="46"/>
      <c r="H2" s="99"/>
    </row>
    <row r="3" spans="1:8" ht="17.25" customHeight="1" x14ac:dyDescent="0.25">
      <c r="A3" s="229" t="s">
        <v>246</v>
      </c>
      <c r="B3" s="230"/>
      <c r="C3" s="232" t="s">
        <v>37</v>
      </c>
      <c r="D3" s="232"/>
      <c r="E3" s="232" t="s">
        <v>52</v>
      </c>
      <c r="F3" s="232"/>
      <c r="G3" s="232" t="s">
        <v>38</v>
      </c>
      <c r="H3" s="233"/>
    </row>
    <row r="4" spans="1:8" ht="45" customHeight="1" x14ac:dyDescent="0.25">
      <c r="A4" s="231"/>
      <c r="B4" s="230"/>
      <c r="C4" s="100" t="s">
        <v>39</v>
      </c>
      <c r="D4" s="101" t="s">
        <v>270</v>
      </c>
      <c r="E4" s="100" t="s">
        <v>39</v>
      </c>
      <c r="F4" s="101" t="s">
        <v>269</v>
      </c>
      <c r="G4" s="100" t="s">
        <v>39</v>
      </c>
      <c r="H4" s="102" t="s">
        <v>281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04">
        <v>41360</v>
      </c>
      <c r="D6" s="205">
        <v>33392</v>
      </c>
      <c r="E6" s="205">
        <v>12923</v>
      </c>
      <c r="F6" s="205">
        <v>4711</v>
      </c>
      <c r="G6" s="205">
        <v>36913</v>
      </c>
      <c r="H6" s="158">
        <v>26651</v>
      </c>
    </row>
    <row r="7" spans="1:8" ht="12" customHeight="1" x14ac:dyDescent="0.25">
      <c r="A7" s="41">
        <v>1998</v>
      </c>
      <c r="B7" s="41"/>
      <c r="C7" s="204">
        <v>38998</v>
      </c>
      <c r="D7" s="205">
        <v>31570</v>
      </c>
      <c r="E7" s="205">
        <v>12263</v>
      </c>
      <c r="F7" s="205">
        <v>4130</v>
      </c>
      <c r="G7" s="205">
        <v>36405</v>
      </c>
      <c r="H7" s="158">
        <v>26740</v>
      </c>
    </row>
    <row r="8" spans="1:8" ht="12" customHeight="1" x14ac:dyDescent="0.25">
      <c r="A8" s="41">
        <v>1999</v>
      </c>
      <c r="B8" s="41"/>
      <c r="C8" s="204">
        <v>35346</v>
      </c>
      <c r="D8" s="205">
        <v>30288</v>
      </c>
      <c r="E8" s="205">
        <v>11070</v>
      </c>
      <c r="F8" s="205">
        <v>3650</v>
      </c>
      <c r="G8" s="205">
        <v>33780</v>
      </c>
      <c r="H8" s="158">
        <v>27186</v>
      </c>
    </row>
    <row r="9" spans="1:8" ht="12" customHeight="1" x14ac:dyDescent="0.25">
      <c r="A9" s="41">
        <v>2000</v>
      </c>
      <c r="B9" s="41"/>
      <c r="C9" s="204">
        <v>34155</v>
      </c>
      <c r="D9" s="205">
        <v>28537</v>
      </c>
      <c r="E9" s="205">
        <v>11285</v>
      </c>
      <c r="F9" s="205">
        <v>3555</v>
      </c>
      <c r="G9" s="205">
        <v>30789</v>
      </c>
      <c r="H9" s="158">
        <v>23699</v>
      </c>
    </row>
    <row r="10" spans="1:8" ht="12" customHeight="1" x14ac:dyDescent="0.25">
      <c r="A10" s="41">
        <v>2001</v>
      </c>
      <c r="B10" s="41"/>
      <c r="C10" s="204">
        <v>31414</v>
      </c>
      <c r="D10" s="205">
        <v>26208</v>
      </c>
      <c r="E10" s="205">
        <v>9737</v>
      </c>
      <c r="F10" s="205">
        <v>2927</v>
      </c>
      <c r="G10" s="205">
        <v>26893</v>
      </c>
      <c r="H10" s="158">
        <v>21060</v>
      </c>
    </row>
    <row r="11" spans="1:8" ht="12" customHeight="1" x14ac:dyDescent="0.25">
      <c r="A11" s="41">
        <v>2002</v>
      </c>
      <c r="B11" s="41"/>
      <c r="C11" s="204">
        <v>33875</v>
      </c>
      <c r="D11" s="205">
        <v>28373</v>
      </c>
      <c r="E11" s="205">
        <v>11051</v>
      </c>
      <c r="F11" s="205">
        <v>3510</v>
      </c>
      <c r="G11" s="205">
        <v>29887</v>
      </c>
      <c r="H11" s="158">
        <v>23812</v>
      </c>
    </row>
    <row r="12" spans="1:8" ht="12" customHeight="1" x14ac:dyDescent="0.25">
      <c r="A12" s="41">
        <v>2003</v>
      </c>
      <c r="B12" s="41"/>
      <c r="C12" s="204">
        <v>37374</v>
      </c>
      <c r="D12" s="205">
        <v>32008</v>
      </c>
      <c r="E12" s="205">
        <v>10436</v>
      </c>
      <c r="F12" s="205">
        <v>2577</v>
      </c>
      <c r="G12" s="205">
        <v>29654</v>
      </c>
      <c r="H12" s="158">
        <v>24423</v>
      </c>
    </row>
    <row r="13" spans="1:8" ht="12" customHeight="1" x14ac:dyDescent="0.25">
      <c r="A13" s="41">
        <v>2004</v>
      </c>
      <c r="B13" s="41"/>
      <c r="C13" s="204">
        <v>47158</v>
      </c>
      <c r="D13" s="205">
        <v>41941</v>
      </c>
      <c r="E13" s="205">
        <v>12809</v>
      </c>
      <c r="F13" s="205">
        <v>3609</v>
      </c>
      <c r="G13" s="205">
        <v>30404</v>
      </c>
      <c r="H13" s="158">
        <v>25025</v>
      </c>
    </row>
    <row r="14" spans="1:8" ht="12" customHeight="1" x14ac:dyDescent="0.25">
      <c r="A14" s="41">
        <v>2005</v>
      </c>
      <c r="B14" s="41"/>
      <c r="C14" s="204">
        <v>44015</v>
      </c>
      <c r="D14" s="205">
        <v>39289</v>
      </c>
      <c r="E14" s="205">
        <v>15615</v>
      </c>
      <c r="F14" s="205">
        <v>4187</v>
      </c>
      <c r="G14" s="205">
        <v>32833</v>
      </c>
      <c r="H14" s="158">
        <v>28126</v>
      </c>
    </row>
    <row r="15" spans="1:8" ht="12" customHeight="1" x14ac:dyDescent="0.25">
      <c r="A15" s="41">
        <v>2006</v>
      </c>
      <c r="B15" s="41"/>
      <c r="C15" s="204">
        <v>45762</v>
      </c>
      <c r="D15" s="206">
        <v>41098</v>
      </c>
      <c r="E15" s="205" t="s">
        <v>4</v>
      </c>
      <c r="F15" s="205" t="s">
        <v>4</v>
      </c>
      <c r="G15" s="205">
        <v>32773</v>
      </c>
      <c r="H15" s="158">
        <v>28136</v>
      </c>
    </row>
    <row r="16" spans="1:8" ht="12" customHeight="1" x14ac:dyDescent="0.25">
      <c r="A16" s="41">
        <v>2007</v>
      </c>
      <c r="B16" s="41"/>
      <c r="C16" s="204">
        <v>44290</v>
      </c>
      <c r="D16" s="205">
        <v>39423</v>
      </c>
      <c r="E16" s="205" t="s">
        <v>4</v>
      </c>
      <c r="F16" s="205" t="s">
        <v>4</v>
      </c>
      <c r="G16" s="207">
        <v>32782</v>
      </c>
      <c r="H16" s="158">
        <v>28244</v>
      </c>
    </row>
    <row r="17" spans="1:8" ht="12" customHeight="1" x14ac:dyDescent="0.25">
      <c r="A17" s="41">
        <v>2008</v>
      </c>
      <c r="B17" s="41"/>
      <c r="C17" s="204">
        <v>41143</v>
      </c>
      <c r="D17" s="205">
        <v>36714</v>
      </c>
      <c r="E17" s="205" t="s">
        <v>4</v>
      </c>
      <c r="F17" s="205" t="s">
        <v>4</v>
      </c>
      <c r="G17" s="207">
        <v>31974</v>
      </c>
      <c r="H17" s="158">
        <v>27896</v>
      </c>
    </row>
    <row r="18" spans="1:8" ht="12" customHeight="1" x14ac:dyDescent="0.25">
      <c r="A18" s="41">
        <v>2009</v>
      </c>
      <c r="B18" s="41"/>
      <c r="C18" s="204">
        <v>44951</v>
      </c>
      <c r="D18" s="205">
        <v>40089</v>
      </c>
      <c r="E18" s="205" t="s">
        <v>4</v>
      </c>
      <c r="F18" s="205" t="s">
        <v>4</v>
      </c>
      <c r="G18" s="207">
        <v>33848</v>
      </c>
      <c r="H18" s="158">
        <v>29521</v>
      </c>
    </row>
    <row r="19" spans="1:8" ht="12" customHeight="1" x14ac:dyDescent="0.25">
      <c r="A19" s="41">
        <v>2010</v>
      </c>
      <c r="B19" s="41"/>
      <c r="C19" s="204">
        <v>47300</v>
      </c>
      <c r="D19" s="205">
        <v>42722</v>
      </c>
      <c r="E19" s="205" t="s">
        <v>4</v>
      </c>
      <c r="F19" s="205" t="s">
        <v>4</v>
      </c>
      <c r="G19" s="207">
        <v>31626</v>
      </c>
      <c r="H19" s="158">
        <v>27441</v>
      </c>
    </row>
    <row r="20" spans="1:8" ht="12" customHeight="1" x14ac:dyDescent="0.25">
      <c r="A20" s="41">
        <v>2011</v>
      </c>
      <c r="B20" s="41"/>
      <c r="C20" s="204">
        <v>48716</v>
      </c>
      <c r="D20" s="205">
        <v>44460</v>
      </c>
      <c r="E20" s="205" t="s">
        <v>4</v>
      </c>
      <c r="F20" s="205" t="s">
        <v>4</v>
      </c>
      <c r="G20" s="207">
        <v>33797</v>
      </c>
      <c r="H20" s="158">
        <v>29913</v>
      </c>
    </row>
    <row r="21" spans="1:8" ht="12" customHeight="1" x14ac:dyDescent="0.25">
      <c r="A21" s="41">
        <v>2012</v>
      </c>
      <c r="B21" s="41"/>
      <c r="C21" s="204">
        <v>48072</v>
      </c>
      <c r="D21" s="205">
        <v>44228</v>
      </c>
      <c r="E21" s="205" t="s">
        <v>4</v>
      </c>
      <c r="F21" s="205" t="s">
        <v>4</v>
      </c>
      <c r="G21" s="207">
        <v>36600</v>
      </c>
      <c r="H21" s="158">
        <v>32913</v>
      </c>
    </row>
    <row r="22" spans="1:8" ht="12" customHeight="1" x14ac:dyDescent="0.25">
      <c r="A22" s="41">
        <v>2013</v>
      </c>
      <c r="B22" s="41"/>
      <c r="C22" s="204">
        <v>46212</v>
      </c>
      <c r="D22" s="204">
        <v>42585</v>
      </c>
      <c r="E22" s="205" t="s">
        <v>4</v>
      </c>
      <c r="F22" s="205" t="s">
        <v>4</v>
      </c>
      <c r="G22" s="204">
        <v>34776</v>
      </c>
      <c r="H22" s="204">
        <v>31243</v>
      </c>
    </row>
    <row r="23" spans="1:8" ht="12" customHeight="1" x14ac:dyDescent="0.25">
      <c r="A23" s="41"/>
      <c r="B23" s="41"/>
      <c r="C23" s="204"/>
      <c r="D23" s="205"/>
      <c r="E23" s="205"/>
      <c r="F23" s="205"/>
      <c r="G23" s="205"/>
      <c r="H23" s="158"/>
    </row>
    <row r="24" spans="1:8" ht="12" customHeight="1" x14ac:dyDescent="0.25">
      <c r="A24" s="41">
        <v>2013</v>
      </c>
      <c r="B24" s="41" t="s">
        <v>40</v>
      </c>
      <c r="C24" s="204">
        <v>4214</v>
      </c>
      <c r="D24" s="205">
        <v>3781</v>
      </c>
      <c r="E24" s="205" t="s">
        <v>4</v>
      </c>
      <c r="F24" s="205" t="s">
        <v>4</v>
      </c>
      <c r="G24" s="205">
        <v>4198</v>
      </c>
      <c r="H24" s="158">
        <v>3756</v>
      </c>
    </row>
    <row r="25" spans="1:8" ht="12" customHeight="1" x14ac:dyDescent="0.25">
      <c r="A25" s="41"/>
      <c r="B25" s="41" t="s">
        <v>41</v>
      </c>
      <c r="C25" s="204">
        <v>3549</v>
      </c>
      <c r="D25" s="205">
        <v>3237</v>
      </c>
      <c r="E25" s="205" t="s">
        <v>4</v>
      </c>
      <c r="F25" s="205" t="s">
        <v>4</v>
      </c>
      <c r="G25" s="205">
        <v>3338</v>
      </c>
      <c r="H25" s="158">
        <v>2990</v>
      </c>
    </row>
    <row r="26" spans="1:8" ht="12" customHeight="1" x14ac:dyDescent="0.25">
      <c r="A26" s="41"/>
      <c r="B26" s="41" t="s">
        <v>42</v>
      </c>
      <c r="C26" s="204">
        <v>3624</v>
      </c>
      <c r="D26" s="205">
        <v>3331</v>
      </c>
      <c r="E26" s="205" t="s">
        <v>4</v>
      </c>
      <c r="F26" s="205" t="s">
        <v>4</v>
      </c>
      <c r="G26" s="205">
        <v>3089</v>
      </c>
      <c r="H26" s="158">
        <v>2846</v>
      </c>
    </row>
    <row r="27" spans="1:8" ht="12" customHeight="1" x14ac:dyDescent="0.25">
      <c r="A27" s="41"/>
      <c r="B27" s="41" t="s">
        <v>43</v>
      </c>
      <c r="C27" s="204">
        <v>3953</v>
      </c>
      <c r="D27" s="205">
        <v>3660</v>
      </c>
      <c r="E27" s="205" t="s">
        <v>4</v>
      </c>
      <c r="F27" s="205" t="s">
        <v>4</v>
      </c>
      <c r="G27" s="205">
        <v>2904</v>
      </c>
      <c r="H27" s="158">
        <v>2630</v>
      </c>
    </row>
    <row r="28" spans="1:8" ht="12" customHeight="1" x14ac:dyDescent="0.25">
      <c r="A28" s="41"/>
      <c r="B28" s="41" t="s">
        <v>44</v>
      </c>
      <c r="C28" s="204">
        <v>3683</v>
      </c>
      <c r="D28" s="205">
        <v>3390</v>
      </c>
      <c r="E28" s="205" t="s">
        <v>4</v>
      </c>
      <c r="F28" s="205" t="s">
        <v>4</v>
      </c>
      <c r="G28" s="205">
        <v>2422</v>
      </c>
      <c r="H28" s="158">
        <v>2185</v>
      </c>
    </row>
    <row r="29" spans="1:8" ht="12" customHeight="1" x14ac:dyDescent="0.25">
      <c r="A29" s="41"/>
      <c r="B29" s="41" t="s">
        <v>45</v>
      </c>
      <c r="C29" s="204">
        <v>3780</v>
      </c>
      <c r="D29" s="205">
        <v>3496</v>
      </c>
      <c r="E29" s="205" t="s">
        <v>4</v>
      </c>
      <c r="F29" s="205" t="s">
        <v>4</v>
      </c>
      <c r="G29" s="205">
        <v>2470</v>
      </c>
      <c r="H29" s="158">
        <v>2177</v>
      </c>
    </row>
    <row r="30" spans="1:8" ht="12" customHeight="1" x14ac:dyDescent="0.25">
      <c r="A30" s="41"/>
      <c r="B30" s="41" t="s">
        <v>46</v>
      </c>
      <c r="C30" s="204">
        <v>3842</v>
      </c>
      <c r="D30" s="205">
        <v>3568</v>
      </c>
      <c r="E30" s="205" t="s">
        <v>4</v>
      </c>
      <c r="F30" s="205" t="s">
        <v>4</v>
      </c>
      <c r="G30" s="205">
        <v>2930</v>
      </c>
      <c r="H30" s="158">
        <v>2634</v>
      </c>
    </row>
    <row r="31" spans="1:8" ht="12" customHeight="1" x14ac:dyDescent="0.25">
      <c r="A31" s="41"/>
      <c r="B31" s="41" t="s">
        <v>47</v>
      </c>
      <c r="C31" s="204">
        <v>4292</v>
      </c>
      <c r="D31" s="205">
        <v>3996</v>
      </c>
      <c r="E31" s="205" t="s">
        <v>4</v>
      </c>
      <c r="F31" s="205" t="s">
        <v>4</v>
      </c>
      <c r="G31" s="205">
        <v>2577</v>
      </c>
      <c r="H31" s="158">
        <v>2316</v>
      </c>
    </row>
    <row r="32" spans="1:8" ht="12" customHeight="1" x14ac:dyDescent="0.25">
      <c r="A32" s="41"/>
      <c r="B32" s="41" t="s">
        <v>48</v>
      </c>
      <c r="C32" s="204">
        <v>4233</v>
      </c>
      <c r="D32" s="205">
        <v>3941</v>
      </c>
      <c r="E32" s="205" t="s">
        <v>4</v>
      </c>
      <c r="F32" s="205" t="s">
        <v>4</v>
      </c>
      <c r="G32" s="205">
        <v>2714</v>
      </c>
      <c r="H32" s="158">
        <v>2399</v>
      </c>
    </row>
    <row r="33" spans="1:8" ht="12" customHeight="1" x14ac:dyDescent="0.25">
      <c r="A33" s="41"/>
      <c r="B33" s="41" t="s">
        <v>49</v>
      </c>
      <c r="C33" s="204">
        <v>4449</v>
      </c>
      <c r="D33" s="205">
        <v>4128</v>
      </c>
      <c r="E33" s="205" t="s">
        <v>4</v>
      </c>
      <c r="F33" s="205" t="s">
        <v>4</v>
      </c>
      <c r="G33" s="205">
        <v>2666</v>
      </c>
      <c r="H33" s="158">
        <v>2385</v>
      </c>
    </row>
    <row r="34" spans="1:8" ht="12" customHeight="1" x14ac:dyDescent="0.25">
      <c r="A34" s="41"/>
      <c r="B34" s="41" t="s">
        <v>50</v>
      </c>
      <c r="C34" s="204">
        <v>3935</v>
      </c>
      <c r="D34" s="205">
        <v>3648</v>
      </c>
      <c r="E34" s="205" t="s">
        <v>4</v>
      </c>
      <c r="F34" s="205" t="s">
        <v>4</v>
      </c>
      <c r="G34" s="205">
        <v>2744</v>
      </c>
      <c r="H34" s="158">
        <v>2483</v>
      </c>
    </row>
    <row r="35" spans="1:8" ht="12" customHeight="1" x14ac:dyDescent="0.25">
      <c r="A35" s="41"/>
      <c r="B35" s="41" t="s">
        <v>51</v>
      </c>
      <c r="C35" s="204">
        <v>2658</v>
      </c>
      <c r="D35" s="205">
        <v>2409</v>
      </c>
      <c r="E35" s="205" t="s">
        <v>4</v>
      </c>
      <c r="F35" s="205" t="s">
        <v>4</v>
      </c>
      <c r="G35" s="205">
        <v>2724</v>
      </c>
      <c r="H35" s="158">
        <v>2442</v>
      </c>
    </row>
    <row r="36" spans="1:8" ht="12" customHeight="1" x14ac:dyDescent="0.25">
      <c r="A36" s="41"/>
      <c r="B36" s="41"/>
      <c r="C36" s="204"/>
      <c r="D36" s="205"/>
      <c r="E36" s="205"/>
      <c r="F36" s="205"/>
      <c r="G36" s="205"/>
      <c r="H36" s="158"/>
    </row>
    <row r="37" spans="1:8" ht="12" customHeight="1" x14ac:dyDescent="0.25">
      <c r="A37" s="41">
        <v>2014</v>
      </c>
      <c r="B37" s="41" t="s">
        <v>40</v>
      </c>
      <c r="C37" s="204">
        <v>4124</v>
      </c>
      <c r="D37" s="205">
        <v>3732</v>
      </c>
      <c r="E37" s="205" t="s">
        <v>4</v>
      </c>
      <c r="F37" s="205" t="s">
        <v>4</v>
      </c>
      <c r="G37" s="207">
        <v>4010</v>
      </c>
      <c r="H37" s="158">
        <v>3599</v>
      </c>
    </row>
    <row r="38" spans="1:8" ht="12" customHeight="1" x14ac:dyDescent="0.25">
      <c r="A38" s="41"/>
      <c r="B38" s="41" t="s">
        <v>41</v>
      </c>
      <c r="C38" s="204">
        <v>3904</v>
      </c>
      <c r="D38" s="205">
        <v>3603</v>
      </c>
      <c r="E38" s="205" t="s">
        <v>4</v>
      </c>
      <c r="F38" s="205" t="s">
        <v>4</v>
      </c>
      <c r="G38" s="207">
        <v>2879</v>
      </c>
      <c r="H38" s="158">
        <v>2547</v>
      </c>
    </row>
    <row r="39" spans="1:8" ht="12" customHeight="1" x14ac:dyDescent="0.25">
      <c r="A39" s="41"/>
      <c r="B39" s="41" t="s">
        <v>42</v>
      </c>
      <c r="C39" s="204"/>
      <c r="D39" s="205"/>
      <c r="E39" s="205"/>
      <c r="F39" s="205"/>
      <c r="G39" s="207"/>
      <c r="H39" s="158"/>
    </row>
    <row r="40" spans="1:8" ht="12" customHeight="1" x14ac:dyDescent="0.25">
      <c r="A40" s="41"/>
      <c r="B40" s="41" t="s">
        <v>43</v>
      </c>
      <c r="C40" s="204"/>
      <c r="D40" s="205"/>
      <c r="E40" s="205"/>
      <c r="F40" s="205"/>
      <c r="G40" s="207"/>
      <c r="H40" s="158"/>
    </row>
    <row r="41" spans="1:8" ht="12" customHeight="1" x14ac:dyDescent="0.25">
      <c r="A41" s="41"/>
      <c r="B41" s="41" t="s">
        <v>44</v>
      </c>
      <c r="C41" s="204"/>
      <c r="D41" s="205"/>
      <c r="E41" s="205"/>
      <c r="F41" s="205"/>
      <c r="G41" s="207"/>
      <c r="H41" s="158"/>
    </row>
    <row r="42" spans="1:8" ht="12" customHeight="1" x14ac:dyDescent="0.25">
      <c r="A42" s="41"/>
      <c r="B42" s="41" t="s">
        <v>45</v>
      </c>
      <c r="C42" s="204"/>
      <c r="D42" s="205"/>
      <c r="E42" s="205"/>
      <c r="F42" s="205"/>
      <c r="G42" s="207"/>
      <c r="H42" s="158"/>
    </row>
    <row r="43" spans="1:8" ht="12" customHeight="1" x14ac:dyDescent="0.25">
      <c r="A43" s="41"/>
      <c r="B43" s="41" t="s">
        <v>46</v>
      </c>
      <c r="C43" s="204"/>
      <c r="D43" s="205"/>
      <c r="E43" s="205"/>
      <c r="F43" s="205"/>
      <c r="G43" s="207"/>
      <c r="H43" s="158"/>
    </row>
    <row r="44" spans="1:8" ht="12" customHeight="1" x14ac:dyDescent="0.25">
      <c r="A44" s="41"/>
      <c r="B44" s="41" t="s">
        <v>47</v>
      </c>
      <c r="C44" s="204"/>
      <c r="D44" s="205"/>
      <c r="E44" s="205"/>
      <c r="F44" s="205"/>
      <c r="G44" s="207"/>
      <c r="H44" s="158"/>
    </row>
    <row r="45" spans="1:8" ht="12" customHeight="1" x14ac:dyDescent="0.25">
      <c r="A45" s="41"/>
      <c r="B45" s="41" t="s">
        <v>48</v>
      </c>
      <c r="C45" s="204"/>
      <c r="D45" s="205"/>
      <c r="E45" s="205"/>
      <c r="F45" s="205"/>
      <c r="G45" s="207"/>
      <c r="H45" s="158"/>
    </row>
    <row r="46" spans="1:8" ht="12" customHeight="1" x14ac:dyDescent="0.25">
      <c r="A46" s="41"/>
      <c r="B46" s="41" t="s">
        <v>49</v>
      </c>
      <c r="C46" s="204"/>
      <c r="D46" s="205"/>
      <c r="E46" s="205"/>
      <c r="F46" s="205"/>
      <c r="G46" s="207"/>
      <c r="H46" s="158"/>
    </row>
    <row r="47" spans="1:8" ht="12" customHeight="1" x14ac:dyDescent="0.25">
      <c r="A47" s="41"/>
      <c r="B47" s="41" t="s">
        <v>50</v>
      </c>
      <c r="C47" s="204"/>
      <c r="D47" s="205"/>
      <c r="E47" s="205"/>
      <c r="F47" s="205"/>
      <c r="G47" s="207"/>
      <c r="H47" s="158"/>
    </row>
    <row r="48" spans="1:8" ht="12" customHeight="1" x14ac:dyDescent="0.25">
      <c r="A48" s="41"/>
      <c r="B48" s="41" t="s">
        <v>51</v>
      </c>
      <c r="C48" s="204"/>
      <c r="D48" s="205"/>
      <c r="E48" s="205"/>
      <c r="F48" s="205"/>
      <c r="G48" s="207"/>
      <c r="H48" s="158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98" t="s">
        <v>253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99" t="s">
        <v>254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98" t="s">
        <v>255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98" t="s">
        <v>286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00"/>
      <c r="B54" s="35"/>
      <c r="C54" s="35"/>
      <c r="D54" s="35"/>
      <c r="E54" s="35"/>
      <c r="F54" s="35"/>
      <c r="G54" s="35"/>
      <c r="H54" s="14"/>
    </row>
    <row r="56" spans="1:8" x14ac:dyDescent="0.25">
      <c r="C56" s="202"/>
      <c r="D56" s="202"/>
      <c r="E56" s="203"/>
      <c r="F56" s="203"/>
      <c r="G56" s="202"/>
      <c r="H56" s="202"/>
    </row>
    <row r="57" spans="1:8" x14ac:dyDescent="0.25">
      <c r="C57" s="95"/>
      <c r="D57" s="95"/>
      <c r="E57" s="95"/>
      <c r="F57" s="95"/>
      <c r="G57" s="95"/>
      <c r="H57" s="95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04" right="0.59055118110236204" top="0.78740157480314998" bottom="0.59055118110236204" header="0.31496062992126" footer="0.23622047244094502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21" activePane="bottomLeft" state="frozen"/>
      <selection activeCell="I32" sqref="I32"/>
      <selection pane="bottomLeft" activeCell="A2" sqref="A2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8" t="s">
        <v>318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103"/>
      <c r="B2" s="105"/>
      <c r="C2" s="105"/>
      <c r="D2" s="51"/>
      <c r="E2" s="105"/>
      <c r="F2" s="105"/>
      <c r="G2" s="105"/>
      <c r="H2" s="51"/>
      <c r="I2" s="108"/>
      <c r="J2" s="237"/>
      <c r="K2" s="237"/>
    </row>
    <row r="3" spans="1:11" ht="12" customHeight="1" x14ac:dyDescent="0.2">
      <c r="A3" s="238" t="s">
        <v>282</v>
      </c>
      <c r="B3" s="239"/>
      <c r="C3" s="246" t="s">
        <v>53</v>
      </c>
      <c r="D3" s="234" t="s">
        <v>54</v>
      </c>
      <c r="E3" s="235"/>
      <c r="F3" s="236"/>
      <c r="G3" s="244" t="s">
        <v>55</v>
      </c>
      <c r="H3" s="234" t="s">
        <v>56</v>
      </c>
      <c r="I3" s="235"/>
      <c r="J3" s="235"/>
      <c r="K3" s="235"/>
    </row>
    <row r="4" spans="1:11" ht="56.25" customHeight="1" x14ac:dyDescent="0.2">
      <c r="A4" s="240"/>
      <c r="B4" s="241"/>
      <c r="C4" s="247"/>
      <c r="D4" s="107" t="s">
        <v>57</v>
      </c>
      <c r="E4" s="107" t="s">
        <v>58</v>
      </c>
      <c r="F4" s="107" t="s">
        <v>59</v>
      </c>
      <c r="G4" s="245"/>
      <c r="H4" s="107" t="s">
        <v>57</v>
      </c>
      <c r="I4" s="107" t="s">
        <v>60</v>
      </c>
      <c r="J4" s="107" t="s">
        <v>61</v>
      </c>
      <c r="K4" s="109" t="s">
        <v>62</v>
      </c>
    </row>
    <row r="5" spans="1:11" ht="12" customHeight="1" x14ac:dyDescent="0.2">
      <c r="A5" s="242"/>
      <c r="B5" s="24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104" t="s">
        <v>63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1" t="s">
        <v>64</v>
      </c>
      <c r="B7" s="72" t="s">
        <v>65</v>
      </c>
      <c r="C7" s="205">
        <v>3</v>
      </c>
      <c r="D7" s="205">
        <v>3</v>
      </c>
      <c r="E7" s="205">
        <v>3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 x14ac:dyDescent="0.2">
      <c r="A8" s="61"/>
      <c r="B8" s="72"/>
      <c r="C8" s="158"/>
      <c r="D8" s="158"/>
      <c r="E8" s="158"/>
      <c r="F8" s="158"/>
      <c r="G8" s="158"/>
      <c r="H8" s="158"/>
      <c r="I8" s="158"/>
      <c r="J8" s="158"/>
      <c r="K8" s="158"/>
    </row>
    <row r="9" spans="1:11" ht="20.399999999999999" x14ac:dyDescent="0.2">
      <c r="A9" s="73" t="s">
        <v>66</v>
      </c>
      <c r="B9" s="74" t="s">
        <v>67</v>
      </c>
      <c r="C9" s="158">
        <v>2</v>
      </c>
      <c r="D9" s="158">
        <v>2</v>
      </c>
      <c r="E9" s="158">
        <v>2</v>
      </c>
      <c r="F9" s="158" t="s">
        <v>1</v>
      </c>
      <c r="G9" s="158" t="s">
        <v>1</v>
      </c>
      <c r="H9" s="158" t="s">
        <v>1</v>
      </c>
      <c r="I9" s="158" t="s">
        <v>1</v>
      </c>
      <c r="J9" s="158" t="s">
        <v>1</v>
      </c>
      <c r="K9" s="158" t="s">
        <v>1</v>
      </c>
    </row>
    <row r="10" spans="1:11" ht="12" customHeight="1" x14ac:dyDescent="0.2">
      <c r="A10" s="61"/>
      <c r="B10" s="72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ht="12.75" customHeight="1" x14ac:dyDescent="0.2">
      <c r="A11" s="61" t="s">
        <v>68</v>
      </c>
      <c r="B11" s="72" t="s">
        <v>69</v>
      </c>
      <c r="C11" s="158">
        <v>105</v>
      </c>
      <c r="D11" s="158">
        <v>100</v>
      </c>
      <c r="E11" s="158">
        <v>100</v>
      </c>
      <c r="F11" s="158" t="s">
        <v>1</v>
      </c>
      <c r="G11" s="158">
        <v>3</v>
      </c>
      <c r="H11" s="158">
        <v>2</v>
      </c>
      <c r="I11" s="158" t="s">
        <v>1</v>
      </c>
      <c r="J11" s="158">
        <v>2</v>
      </c>
      <c r="K11" s="158" t="s">
        <v>1</v>
      </c>
    </row>
    <row r="12" spans="1:11" ht="20.399999999999999" x14ac:dyDescent="0.2">
      <c r="A12" s="75">
        <v>10</v>
      </c>
      <c r="B12" s="76" t="s">
        <v>70</v>
      </c>
      <c r="C12" s="158">
        <v>7</v>
      </c>
      <c r="D12" s="158">
        <v>7</v>
      </c>
      <c r="E12" s="158">
        <v>7</v>
      </c>
      <c r="F12" s="158" t="s">
        <v>1</v>
      </c>
      <c r="G12" s="158" t="s">
        <v>1</v>
      </c>
      <c r="H12" s="158" t="s">
        <v>1</v>
      </c>
      <c r="I12" s="158" t="s">
        <v>1</v>
      </c>
      <c r="J12" s="158" t="s">
        <v>1</v>
      </c>
      <c r="K12" s="158" t="s">
        <v>1</v>
      </c>
    </row>
    <row r="13" spans="1:11" ht="12" customHeight="1" x14ac:dyDescent="0.2">
      <c r="A13" s="75">
        <v>11</v>
      </c>
      <c r="B13" s="77" t="s">
        <v>71</v>
      </c>
      <c r="C13" s="158">
        <v>2</v>
      </c>
      <c r="D13" s="158">
        <v>2</v>
      </c>
      <c r="E13" s="158">
        <v>2</v>
      </c>
      <c r="F13" s="158" t="s">
        <v>1</v>
      </c>
      <c r="G13" s="158" t="s">
        <v>1</v>
      </c>
      <c r="H13" s="158" t="s">
        <v>1</v>
      </c>
      <c r="I13" s="158" t="s">
        <v>1</v>
      </c>
      <c r="J13" s="158" t="s">
        <v>1</v>
      </c>
      <c r="K13" s="158" t="s">
        <v>1</v>
      </c>
    </row>
    <row r="14" spans="1:11" ht="12" customHeight="1" x14ac:dyDescent="0.2">
      <c r="A14" s="75">
        <v>13</v>
      </c>
      <c r="B14" s="77" t="s">
        <v>72</v>
      </c>
      <c r="C14" s="158">
        <v>14</v>
      </c>
      <c r="D14" s="158">
        <v>13</v>
      </c>
      <c r="E14" s="158">
        <v>13</v>
      </c>
      <c r="F14" s="158" t="s">
        <v>1</v>
      </c>
      <c r="G14" s="158">
        <v>1</v>
      </c>
      <c r="H14" s="158" t="s">
        <v>1</v>
      </c>
      <c r="I14" s="158" t="s">
        <v>1</v>
      </c>
      <c r="J14" s="158" t="s">
        <v>1</v>
      </c>
      <c r="K14" s="158" t="s">
        <v>1</v>
      </c>
    </row>
    <row r="15" spans="1:11" ht="12" customHeight="1" x14ac:dyDescent="0.2">
      <c r="A15" s="75">
        <v>14</v>
      </c>
      <c r="B15" s="77" t="s">
        <v>73</v>
      </c>
      <c r="C15" s="158">
        <v>11</v>
      </c>
      <c r="D15" s="158">
        <v>11</v>
      </c>
      <c r="E15" s="158">
        <v>11</v>
      </c>
      <c r="F15" s="158" t="s">
        <v>1</v>
      </c>
      <c r="G15" s="158" t="s">
        <v>1</v>
      </c>
      <c r="H15" s="158" t="s">
        <v>1</v>
      </c>
      <c r="I15" s="158" t="s">
        <v>1</v>
      </c>
      <c r="J15" s="158" t="s">
        <v>1</v>
      </c>
      <c r="K15" s="158" t="s">
        <v>1</v>
      </c>
    </row>
    <row r="16" spans="1:11" ht="22.5" customHeight="1" x14ac:dyDescent="0.2">
      <c r="A16" s="75">
        <v>16</v>
      </c>
      <c r="B16" s="76" t="s">
        <v>74</v>
      </c>
      <c r="C16" s="158">
        <v>2</v>
      </c>
      <c r="D16" s="158">
        <v>2</v>
      </c>
      <c r="E16" s="158">
        <v>2</v>
      </c>
      <c r="F16" s="158" t="s">
        <v>1</v>
      </c>
      <c r="G16" s="158" t="s">
        <v>1</v>
      </c>
      <c r="H16" s="158" t="s">
        <v>1</v>
      </c>
      <c r="I16" s="158" t="s">
        <v>1</v>
      </c>
      <c r="J16" s="158" t="s">
        <v>1</v>
      </c>
      <c r="K16" s="158" t="s">
        <v>1</v>
      </c>
    </row>
    <row r="17" spans="1:11" ht="45" customHeight="1" x14ac:dyDescent="0.2">
      <c r="A17" s="75">
        <v>18</v>
      </c>
      <c r="B17" s="76" t="s">
        <v>75</v>
      </c>
      <c r="C17" s="158">
        <v>8</v>
      </c>
      <c r="D17" s="158">
        <v>6</v>
      </c>
      <c r="E17" s="158">
        <v>6</v>
      </c>
      <c r="F17" s="158" t="s">
        <v>1</v>
      </c>
      <c r="G17" s="158">
        <v>1</v>
      </c>
      <c r="H17" s="158">
        <v>1</v>
      </c>
      <c r="I17" s="158" t="s">
        <v>1</v>
      </c>
      <c r="J17" s="158">
        <v>1</v>
      </c>
      <c r="K17" s="158" t="s">
        <v>1</v>
      </c>
    </row>
    <row r="18" spans="1:11" ht="12" customHeight="1" x14ac:dyDescent="0.2">
      <c r="A18" s="75">
        <v>25</v>
      </c>
      <c r="B18" s="77" t="s">
        <v>76</v>
      </c>
      <c r="C18" s="158">
        <v>6</v>
      </c>
      <c r="D18" s="158">
        <v>6</v>
      </c>
      <c r="E18" s="158">
        <v>6</v>
      </c>
      <c r="F18" s="158" t="s">
        <v>1</v>
      </c>
      <c r="G18" s="158" t="s">
        <v>1</v>
      </c>
      <c r="H18" s="158" t="s">
        <v>1</v>
      </c>
      <c r="I18" s="158" t="s">
        <v>1</v>
      </c>
      <c r="J18" s="158" t="s">
        <v>1</v>
      </c>
      <c r="K18" s="158" t="s">
        <v>1</v>
      </c>
    </row>
    <row r="19" spans="1:11" ht="33.75" customHeight="1" x14ac:dyDescent="0.2">
      <c r="A19" s="75">
        <v>26</v>
      </c>
      <c r="B19" s="76" t="s">
        <v>77</v>
      </c>
      <c r="C19" s="158">
        <v>9</v>
      </c>
      <c r="D19" s="158">
        <v>8</v>
      </c>
      <c r="E19" s="158">
        <v>8</v>
      </c>
      <c r="F19" s="158" t="s">
        <v>1</v>
      </c>
      <c r="G19" s="158">
        <v>1</v>
      </c>
      <c r="H19" s="158" t="s">
        <v>1</v>
      </c>
      <c r="I19" s="158" t="s">
        <v>1</v>
      </c>
      <c r="J19" s="158" t="s">
        <v>1</v>
      </c>
      <c r="K19" s="158" t="s">
        <v>1</v>
      </c>
    </row>
    <row r="20" spans="1:11" ht="20.399999999999999" x14ac:dyDescent="0.2">
      <c r="A20" s="75">
        <v>27</v>
      </c>
      <c r="B20" s="76" t="s">
        <v>78</v>
      </c>
      <c r="C20" s="158">
        <v>2</v>
      </c>
      <c r="D20" s="158">
        <v>2</v>
      </c>
      <c r="E20" s="158">
        <v>2</v>
      </c>
      <c r="F20" s="158" t="s">
        <v>1</v>
      </c>
      <c r="G20" s="158" t="s">
        <v>1</v>
      </c>
      <c r="H20" s="158" t="s">
        <v>1</v>
      </c>
      <c r="I20" s="158" t="s">
        <v>1</v>
      </c>
      <c r="J20" s="158" t="s">
        <v>1</v>
      </c>
      <c r="K20" s="158" t="s">
        <v>1</v>
      </c>
    </row>
    <row r="21" spans="1:11" ht="12" customHeight="1" x14ac:dyDescent="0.2">
      <c r="A21" s="75">
        <v>28</v>
      </c>
      <c r="B21" s="76" t="s">
        <v>79</v>
      </c>
      <c r="C21" s="158">
        <v>4</v>
      </c>
      <c r="D21" s="158">
        <v>4</v>
      </c>
      <c r="E21" s="158">
        <v>4</v>
      </c>
      <c r="F21" s="158" t="s">
        <v>1</v>
      </c>
      <c r="G21" s="158" t="s">
        <v>1</v>
      </c>
      <c r="H21" s="158" t="s">
        <v>1</v>
      </c>
      <c r="I21" s="158" t="s">
        <v>1</v>
      </c>
      <c r="J21" s="158" t="s">
        <v>1</v>
      </c>
      <c r="K21" s="158" t="s">
        <v>1</v>
      </c>
    </row>
    <row r="22" spans="1:11" ht="20.399999999999999" x14ac:dyDescent="0.2">
      <c r="A22" s="75">
        <v>29</v>
      </c>
      <c r="B22" s="76" t="s">
        <v>80</v>
      </c>
      <c r="C22" s="158" t="s">
        <v>1</v>
      </c>
      <c r="D22" s="158" t="s">
        <v>1</v>
      </c>
      <c r="E22" s="158" t="s">
        <v>1</v>
      </c>
      <c r="F22" s="158" t="s">
        <v>1</v>
      </c>
      <c r="G22" s="158" t="s">
        <v>1</v>
      </c>
      <c r="H22" s="158" t="s">
        <v>1</v>
      </c>
      <c r="I22" s="158" t="s">
        <v>1</v>
      </c>
      <c r="J22" s="158" t="s">
        <v>1</v>
      </c>
      <c r="K22" s="158" t="s">
        <v>1</v>
      </c>
    </row>
    <row r="23" spans="1:11" ht="12" customHeight="1" x14ac:dyDescent="0.2">
      <c r="A23" s="75">
        <v>31</v>
      </c>
      <c r="B23" s="76" t="s">
        <v>81</v>
      </c>
      <c r="C23" s="158">
        <v>1</v>
      </c>
      <c r="D23" s="158">
        <v>1</v>
      </c>
      <c r="E23" s="158">
        <v>1</v>
      </c>
      <c r="F23" s="158" t="s">
        <v>1</v>
      </c>
      <c r="G23" s="158" t="s">
        <v>1</v>
      </c>
      <c r="H23" s="158" t="s">
        <v>1</v>
      </c>
      <c r="I23" s="158" t="s">
        <v>1</v>
      </c>
      <c r="J23" s="158" t="s">
        <v>1</v>
      </c>
      <c r="K23" s="158" t="s">
        <v>1</v>
      </c>
    </row>
    <row r="24" spans="1:11" ht="12" customHeight="1" x14ac:dyDescent="0.2">
      <c r="A24" s="61"/>
      <c r="B24" s="72"/>
      <c r="C24" s="158"/>
      <c r="D24" s="158"/>
      <c r="E24" s="158"/>
      <c r="F24" s="158"/>
      <c r="G24" s="158"/>
      <c r="H24" s="158"/>
      <c r="I24" s="158"/>
      <c r="J24" s="158"/>
      <c r="K24" s="158"/>
    </row>
    <row r="25" spans="1:11" ht="12" customHeight="1" x14ac:dyDescent="0.2">
      <c r="A25" s="61" t="s">
        <v>82</v>
      </c>
      <c r="B25" s="72" t="s">
        <v>83</v>
      </c>
      <c r="C25" s="158">
        <v>4</v>
      </c>
      <c r="D25" s="158">
        <v>4</v>
      </c>
      <c r="E25" s="158">
        <v>3</v>
      </c>
      <c r="F25" s="158">
        <v>1</v>
      </c>
      <c r="G25" s="158" t="s">
        <v>1</v>
      </c>
      <c r="H25" s="158" t="s">
        <v>1</v>
      </c>
      <c r="I25" s="158" t="s">
        <v>1</v>
      </c>
      <c r="J25" s="158" t="s">
        <v>1</v>
      </c>
      <c r="K25" s="158" t="s">
        <v>1</v>
      </c>
    </row>
    <row r="26" spans="1:11" ht="12" customHeight="1" x14ac:dyDescent="0.2">
      <c r="A26" s="61"/>
      <c r="B26" s="72"/>
      <c r="C26" s="158"/>
      <c r="D26" s="158"/>
      <c r="E26" s="158"/>
      <c r="F26" s="158"/>
      <c r="G26" s="158"/>
      <c r="H26" s="158"/>
      <c r="I26" s="158"/>
      <c r="J26" s="158"/>
      <c r="K26" s="158"/>
    </row>
    <row r="27" spans="1:11" ht="33.75" customHeight="1" x14ac:dyDescent="0.2">
      <c r="A27" s="73" t="s">
        <v>84</v>
      </c>
      <c r="B27" s="74" t="s">
        <v>285</v>
      </c>
      <c r="C27" s="158">
        <v>30</v>
      </c>
      <c r="D27" s="158">
        <v>29</v>
      </c>
      <c r="E27" s="158">
        <v>29</v>
      </c>
      <c r="F27" s="158" t="s">
        <v>1</v>
      </c>
      <c r="G27" s="158" t="s">
        <v>1</v>
      </c>
      <c r="H27" s="158">
        <v>1</v>
      </c>
      <c r="I27" s="158">
        <v>1</v>
      </c>
      <c r="J27" s="158" t="s">
        <v>1</v>
      </c>
      <c r="K27" s="158" t="s">
        <v>1</v>
      </c>
    </row>
    <row r="28" spans="1:11" ht="12" customHeight="1" x14ac:dyDescent="0.2">
      <c r="A28" s="61"/>
      <c r="B28" s="72"/>
      <c r="C28" s="158"/>
      <c r="D28" s="158"/>
      <c r="E28" s="158"/>
      <c r="F28" s="158"/>
      <c r="G28" s="158"/>
      <c r="H28" s="158"/>
      <c r="I28" s="158"/>
      <c r="J28" s="158"/>
      <c r="K28" s="158"/>
    </row>
    <row r="29" spans="1:11" ht="12" customHeight="1" x14ac:dyDescent="0.2">
      <c r="A29" s="61" t="s">
        <v>85</v>
      </c>
      <c r="B29" s="72" t="s">
        <v>86</v>
      </c>
      <c r="C29" s="158">
        <v>854</v>
      </c>
      <c r="D29" s="158">
        <v>836</v>
      </c>
      <c r="E29" s="158">
        <v>835</v>
      </c>
      <c r="F29" s="158">
        <v>1</v>
      </c>
      <c r="G29" s="158">
        <v>11</v>
      </c>
      <c r="H29" s="158">
        <v>7</v>
      </c>
      <c r="I29" s="158">
        <v>1</v>
      </c>
      <c r="J29" s="158">
        <v>5</v>
      </c>
      <c r="K29" s="158">
        <v>1</v>
      </c>
    </row>
    <row r="30" spans="1:11" ht="12" customHeight="1" x14ac:dyDescent="0.2">
      <c r="A30" s="75">
        <v>41</v>
      </c>
      <c r="B30" s="78" t="s">
        <v>87</v>
      </c>
      <c r="C30" s="158">
        <v>14</v>
      </c>
      <c r="D30" s="158">
        <v>12</v>
      </c>
      <c r="E30" s="158">
        <v>12</v>
      </c>
      <c r="F30" s="158" t="s">
        <v>1</v>
      </c>
      <c r="G30" s="158">
        <v>1</v>
      </c>
      <c r="H30" s="158">
        <v>1</v>
      </c>
      <c r="I30" s="158" t="s">
        <v>1</v>
      </c>
      <c r="J30" s="158">
        <v>1</v>
      </c>
      <c r="K30" s="158" t="s">
        <v>1</v>
      </c>
    </row>
    <row r="31" spans="1:11" ht="12" customHeight="1" x14ac:dyDescent="0.2">
      <c r="A31" s="75">
        <v>42</v>
      </c>
      <c r="B31" s="78" t="s">
        <v>88</v>
      </c>
      <c r="C31" s="158">
        <v>6</v>
      </c>
      <c r="D31" s="158">
        <v>6</v>
      </c>
      <c r="E31" s="158">
        <v>6</v>
      </c>
      <c r="F31" s="158" t="s">
        <v>1</v>
      </c>
      <c r="G31" s="158" t="s">
        <v>1</v>
      </c>
      <c r="H31" s="158" t="s">
        <v>1</v>
      </c>
      <c r="I31" s="158" t="s">
        <v>1</v>
      </c>
      <c r="J31" s="158" t="s">
        <v>1</v>
      </c>
      <c r="K31" s="158" t="s">
        <v>1</v>
      </c>
    </row>
    <row r="32" spans="1:11" ht="32.4" customHeight="1" x14ac:dyDescent="0.2">
      <c r="A32" s="75">
        <v>43</v>
      </c>
      <c r="B32" s="77" t="s">
        <v>89</v>
      </c>
      <c r="C32" s="158">
        <v>834</v>
      </c>
      <c r="D32" s="158">
        <v>818</v>
      </c>
      <c r="E32" s="158">
        <v>817</v>
      </c>
      <c r="F32" s="158">
        <v>1</v>
      </c>
      <c r="G32" s="158">
        <v>10</v>
      </c>
      <c r="H32" s="158">
        <v>6</v>
      </c>
      <c r="I32" s="158">
        <v>1</v>
      </c>
      <c r="J32" s="158">
        <v>4</v>
      </c>
      <c r="K32" s="158">
        <v>1</v>
      </c>
    </row>
    <row r="33" spans="1:11" ht="12" customHeight="1" x14ac:dyDescent="0.2">
      <c r="A33" s="73"/>
      <c r="B33" s="77"/>
      <c r="C33" s="158"/>
      <c r="D33" s="158"/>
      <c r="E33" s="158"/>
      <c r="F33" s="158"/>
      <c r="G33" s="158"/>
      <c r="H33" s="158"/>
      <c r="I33" s="158"/>
      <c r="J33" s="158"/>
      <c r="K33" s="158"/>
    </row>
    <row r="34" spans="1:11" ht="20.399999999999999" x14ac:dyDescent="0.2">
      <c r="A34" s="73" t="s">
        <v>90</v>
      </c>
      <c r="B34" s="79" t="s">
        <v>91</v>
      </c>
      <c r="C34" s="158">
        <v>620</v>
      </c>
      <c r="D34" s="158">
        <v>569</v>
      </c>
      <c r="E34" s="158">
        <v>567</v>
      </c>
      <c r="F34" s="158">
        <v>2</v>
      </c>
      <c r="G34" s="158">
        <v>12</v>
      </c>
      <c r="H34" s="158">
        <v>39</v>
      </c>
      <c r="I34" s="158">
        <v>10</v>
      </c>
      <c r="J34" s="158">
        <v>5</v>
      </c>
      <c r="K34" s="158">
        <v>24</v>
      </c>
    </row>
    <row r="35" spans="1:11" ht="30.6" x14ac:dyDescent="0.2">
      <c r="A35" s="75">
        <v>45</v>
      </c>
      <c r="B35" s="77" t="s">
        <v>92</v>
      </c>
      <c r="C35" s="158">
        <v>71</v>
      </c>
      <c r="D35" s="158">
        <v>66</v>
      </c>
      <c r="E35" s="158">
        <v>66</v>
      </c>
      <c r="F35" s="158" t="s">
        <v>1</v>
      </c>
      <c r="G35" s="158">
        <v>3</v>
      </c>
      <c r="H35" s="158">
        <v>2</v>
      </c>
      <c r="I35" s="158">
        <v>1</v>
      </c>
      <c r="J35" s="158">
        <v>1</v>
      </c>
      <c r="K35" s="158" t="s">
        <v>1</v>
      </c>
    </row>
    <row r="36" spans="1:11" ht="12" customHeight="1" x14ac:dyDescent="0.2">
      <c r="A36" s="75">
        <v>46</v>
      </c>
      <c r="B36" s="78" t="s">
        <v>93</v>
      </c>
      <c r="C36" s="158">
        <v>132</v>
      </c>
      <c r="D36" s="158">
        <v>124</v>
      </c>
      <c r="E36" s="158">
        <v>124</v>
      </c>
      <c r="F36" s="158" t="s">
        <v>1</v>
      </c>
      <c r="G36" s="158">
        <v>5</v>
      </c>
      <c r="H36" s="158">
        <v>3</v>
      </c>
      <c r="I36" s="158" t="s">
        <v>1</v>
      </c>
      <c r="J36" s="158">
        <v>1</v>
      </c>
      <c r="K36" s="158">
        <v>2</v>
      </c>
    </row>
    <row r="37" spans="1:11" ht="12" customHeight="1" x14ac:dyDescent="0.2">
      <c r="A37" s="75">
        <v>47</v>
      </c>
      <c r="B37" s="78" t="s">
        <v>94</v>
      </c>
      <c r="C37" s="158">
        <v>417</v>
      </c>
      <c r="D37" s="158">
        <v>379</v>
      </c>
      <c r="E37" s="158">
        <v>377</v>
      </c>
      <c r="F37" s="158">
        <v>2</v>
      </c>
      <c r="G37" s="158">
        <v>4</v>
      </c>
      <c r="H37" s="158">
        <v>34</v>
      </c>
      <c r="I37" s="158">
        <v>9</v>
      </c>
      <c r="J37" s="158">
        <v>3</v>
      </c>
      <c r="K37" s="158">
        <v>22</v>
      </c>
    </row>
    <row r="38" spans="1:11" ht="12" customHeight="1" x14ac:dyDescent="0.2">
      <c r="A38" s="61"/>
      <c r="B38" s="72"/>
      <c r="C38" s="158"/>
      <c r="D38" s="158"/>
      <c r="E38" s="158"/>
      <c r="F38" s="158"/>
      <c r="G38" s="158"/>
      <c r="H38" s="158"/>
      <c r="I38" s="158"/>
      <c r="J38" s="158"/>
      <c r="K38" s="158"/>
    </row>
    <row r="39" spans="1:11" ht="12" customHeight="1" x14ac:dyDescent="0.2">
      <c r="A39" s="61" t="s">
        <v>95</v>
      </c>
      <c r="B39" s="72" t="s">
        <v>96</v>
      </c>
      <c r="C39" s="158">
        <v>78</v>
      </c>
      <c r="D39" s="158">
        <v>71</v>
      </c>
      <c r="E39" s="158">
        <v>71</v>
      </c>
      <c r="F39" s="158" t="s">
        <v>1</v>
      </c>
      <c r="G39" s="158">
        <v>4</v>
      </c>
      <c r="H39" s="158">
        <v>3</v>
      </c>
      <c r="I39" s="158" t="s">
        <v>1</v>
      </c>
      <c r="J39" s="158">
        <v>2</v>
      </c>
      <c r="K39" s="158">
        <v>1</v>
      </c>
    </row>
    <row r="40" spans="1:11" ht="20.399999999999999" x14ac:dyDescent="0.2">
      <c r="A40" s="75">
        <v>49</v>
      </c>
      <c r="B40" s="77" t="s">
        <v>97</v>
      </c>
      <c r="C40" s="158">
        <v>50</v>
      </c>
      <c r="D40" s="158">
        <v>46</v>
      </c>
      <c r="E40" s="158">
        <v>46</v>
      </c>
      <c r="F40" s="158" t="s">
        <v>1</v>
      </c>
      <c r="G40" s="158">
        <v>1</v>
      </c>
      <c r="H40" s="158">
        <v>3</v>
      </c>
      <c r="I40" s="158" t="s">
        <v>1</v>
      </c>
      <c r="J40" s="158">
        <v>2</v>
      </c>
      <c r="K40" s="158">
        <v>1</v>
      </c>
    </row>
    <row r="41" spans="1:11" ht="12" customHeight="1" x14ac:dyDescent="0.2">
      <c r="A41" s="75">
        <v>53</v>
      </c>
      <c r="B41" s="77" t="s">
        <v>98</v>
      </c>
      <c r="C41" s="158">
        <v>21</v>
      </c>
      <c r="D41" s="158">
        <v>19</v>
      </c>
      <c r="E41" s="158">
        <v>19</v>
      </c>
      <c r="F41" s="158" t="s">
        <v>1</v>
      </c>
      <c r="G41" s="158">
        <v>2</v>
      </c>
      <c r="H41" s="158" t="s">
        <v>1</v>
      </c>
      <c r="I41" s="158" t="s">
        <v>1</v>
      </c>
      <c r="J41" s="158" t="s">
        <v>1</v>
      </c>
      <c r="K41" s="158" t="s">
        <v>1</v>
      </c>
    </row>
    <row r="42" spans="1:11" ht="12" customHeight="1" x14ac:dyDescent="0.2">
      <c r="A42" s="75"/>
      <c r="B42" s="77"/>
      <c r="C42" s="158"/>
      <c r="D42" s="158"/>
      <c r="E42" s="158"/>
      <c r="F42" s="158"/>
      <c r="G42" s="158"/>
      <c r="H42" s="158"/>
      <c r="I42" s="158"/>
      <c r="J42" s="158"/>
      <c r="K42" s="158"/>
    </row>
    <row r="43" spans="1:11" ht="12" customHeight="1" x14ac:dyDescent="0.2">
      <c r="A43" s="61" t="s">
        <v>99</v>
      </c>
      <c r="B43" s="72" t="s">
        <v>100</v>
      </c>
      <c r="C43" s="158">
        <v>367</v>
      </c>
      <c r="D43" s="158">
        <v>257</v>
      </c>
      <c r="E43" s="158">
        <v>257</v>
      </c>
      <c r="F43" s="158" t="s">
        <v>1</v>
      </c>
      <c r="G43" s="158">
        <v>1</v>
      </c>
      <c r="H43" s="158">
        <v>109</v>
      </c>
      <c r="I43" s="158">
        <v>4</v>
      </c>
      <c r="J43" s="158">
        <v>5</v>
      </c>
      <c r="K43" s="158">
        <v>100</v>
      </c>
    </row>
    <row r="44" spans="1:11" ht="12" customHeight="1" x14ac:dyDescent="0.2">
      <c r="A44" s="75">
        <v>55</v>
      </c>
      <c r="B44" s="77" t="s">
        <v>101</v>
      </c>
      <c r="C44" s="158">
        <v>31</v>
      </c>
      <c r="D44" s="158">
        <v>26</v>
      </c>
      <c r="E44" s="158">
        <v>26</v>
      </c>
      <c r="F44" s="158" t="s">
        <v>1</v>
      </c>
      <c r="G44" s="158">
        <v>1</v>
      </c>
      <c r="H44" s="158">
        <v>4</v>
      </c>
      <c r="I44" s="158" t="s">
        <v>1</v>
      </c>
      <c r="J44" s="158" t="s">
        <v>1</v>
      </c>
      <c r="K44" s="158">
        <v>4</v>
      </c>
    </row>
    <row r="45" spans="1:11" ht="12" customHeight="1" x14ac:dyDescent="0.2">
      <c r="A45" s="75">
        <v>56</v>
      </c>
      <c r="B45" s="77" t="s">
        <v>102</v>
      </c>
      <c r="C45" s="158">
        <v>336</v>
      </c>
      <c r="D45" s="158">
        <v>231</v>
      </c>
      <c r="E45" s="158">
        <v>231</v>
      </c>
      <c r="F45" s="158" t="s">
        <v>1</v>
      </c>
      <c r="G45" s="158" t="s">
        <v>1</v>
      </c>
      <c r="H45" s="158">
        <v>105</v>
      </c>
      <c r="I45" s="158">
        <v>4</v>
      </c>
      <c r="J45" s="158">
        <v>5</v>
      </c>
      <c r="K45" s="158">
        <v>96</v>
      </c>
    </row>
    <row r="46" spans="1:11" ht="12" customHeight="1" x14ac:dyDescent="0.2">
      <c r="A46" s="73"/>
      <c r="B46" s="77"/>
      <c r="C46" s="158"/>
      <c r="D46" s="158"/>
      <c r="E46" s="158"/>
      <c r="F46" s="158"/>
      <c r="G46" s="158"/>
      <c r="H46" s="158"/>
      <c r="I46" s="158"/>
      <c r="J46" s="158"/>
      <c r="K46" s="158"/>
    </row>
    <row r="47" spans="1:11" ht="12" customHeight="1" x14ac:dyDescent="0.2">
      <c r="A47" s="73" t="s">
        <v>103</v>
      </c>
      <c r="B47" s="72" t="s">
        <v>104</v>
      </c>
      <c r="C47" s="158">
        <v>173</v>
      </c>
      <c r="D47" s="158">
        <v>160</v>
      </c>
      <c r="E47" s="158">
        <v>160</v>
      </c>
      <c r="F47" s="158" t="s">
        <v>1</v>
      </c>
      <c r="G47" s="158">
        <v>8</v>
      </c>
      <c r="H47" s="158">
        <v>5</v>
      </c>
      <c r="I47" s="158">
        <v>3</v>
      </c>
      <c r="J47" s="158" t="s">
        <v>1</v>
      </c>
      <c r="K47" s="158">
        <v>2</v>
      </c>
    </row>
    <row r="48" spans="1:11" ht="12" customHeight="1" x14ac:dyDescent="0.2">
      <c r="A48" s="75">
        <v>58</v>
      </c>
      <c r="B48" s="77" t="s">
        <v>105</v>
      </c>
      <c r="C48" s="158">
        <v>36</v>
      </c>
      <c r="D48" s="158">
        <v>33</v>
      </c>
      <c r="E48" s="158">
        <v>33</v>
      </c>
      <c r="F48" s="158" t="s">
        <v>1</v>
      </c>
      <c r="G48" s="158">
        <v>2</v>
      </c>
      <c r="H48" s="158">
        <v>1</v>
      </c>
      <c r="I48" s="158">
        <v>1</v>
      </c>
      <c r="J48" s="158" t="s">
        <v>1</v>
      </c>
      <c r="K48" s="158" t="s">
        <v>1</v>
      </c>
    </row>
    <row r="49" spans="1:11" ht="12" customHeight="1" x14ac:dyDescent="0.2">
      <c r="A49" s="75">
        <v>61</v>
      </c>
      <c r="B49" s="77" t="s">
        <v>106</v>
      </c>
      <c r="C49" s="158">
        <v>5</v>
      </c>
      <c r="D49" s="158">
        <v>3</v>
      </c>
      <c r="E49" s="158">
        <v>3</v>
      </c>
      <c r="F49" s="158" t="s">
        <v>1</v>
      </c>
      <c r="G49" s="158" t="s">
        <v>1</v>
      </c>
      <c r="H49" s="158">
        <v>2</v>
      </c>
      <c r="I49" s="158" t="s">
        <v>1</v>
      </c>
      <c r="J49" s="158" t="s">
        <v>1</v>
      </c>
      <c r="K49" s="158">
        <v>2</v>
      </c>
    </row>
    <row r="50" spans="1:11" ht="20.399999999999999" x14ac:dyDescent="0.2">
      <c r="A50" s="75">
        <v>62</v>
      </c>
      <c r="B50" s="77" t="s">
        <v>107</v>
      </c>
      <c r="C50" s="158">
        <v>77</v>
      </c>
      <c r="D50" s="158">
        <v>73</v>
      </c>
      <c r="E50" s="158">
        <v>73</v>
      </c>
      <c r="F50" s="158" t="s">
        <v>1</v>
      </c>
      <c r="G50" s="158">
        <v>2</v>
      </c>
      <c r="H50" s="158">
        <v>2</v>
      </c>
      <c r="I50" s="158">
        <v>2</v>
      </c>
      <c r="J50" s="158" t="s">
        <v>1</v>
      </c>
      <c r="K50" s="158" t="s">
        <v>1</v>
      </c>
    </row>
    <row r="51" spans="1:11" ht="12" customHeight="1" x14ac:dyDescent="0.2">
      <c r="A51" s="75">
        <v>63</v>
      </c>
      <c r="B51" s="77" t="s">
        <v>108</v>
      </c>
      <c r="C51" s="158">
        <v>25</v>
      </c>
      <c r="D51" s="158">
        <v>24</v>
      </c>
      <c r="E51" s="158">
        <v>24</v>
      </c>
      <c r="F51" s="158" t="s">
        <v>1</v>
      </c>
      <c r="G51" s="158">
        <v>1</v>
      </c>
      <c r="H51" s="158" t="s">
        <v>1</v>
      </c>
      <c r="I51" s="158" t="s">
        <v>1</v>
      </c>
      <c r="J51" s="158" t="s">
        <v>1</v>
      </c>
      <c r="K51" s="158" t="s">
        <v>1</v>
      </c>
    </row>
    <row r="52" spans="1:11" ht="12" customHeight="1" x14ac:dyDescent="0.2">
      <c r="A52" s="73"/>
      <c r="B52" s="77"/>
      <c r="C52" s="158"/>
      <c r="D52" s="158"/>
      <c r="E52" s="158"/>
      <c r="F52" s="158"/>
      <c r="G52" s="158"/>
      <c r="H52" s="158"/>
      <c r="I52" s="158"/>
      <c r="J52" s="158"/>
      <c r="K52" s="158"/>
    </row>
    <row r="53" spans="1:11" ht="20.399999999999999" x14ac:dyDescent="0.2">
      <c r="A53" s="73" t="s">
        <v>109</v>
      </c>
      <c r="B53" s="79" t="s">
        <v>283</v>
      </c>
      <c r="C53" s="158">
        <v>71</v>
      </c>
      <c r="D53" s="158">
        <v>66</v>
      </c>
      <c r="E53" s="158">
        <v>65</v>
      </c>
      <c r="F53" s="158">
        <v>1</v>
      </c>
      <c r="G53" s="158">
        <v>5</v>
      </c>
      <c r="H53" s="158" t="s">
        <v>1</v>
      </c>
      <c r="I53" s="158" t="s">
        <v>1</v>
      </c>
      <c r="J53" s="158" t="s">
        <v>1</v>
      </c>
      <c r="K53" s="158" t="s">
        <v>1</v>
      </c>
    </row>
    <row r="54" spans="1:11" ht="30.6" x14ac:dyDescent="0.2">
      <c r="A54" s="75">
        <v>66</v>
      </c>
      <c r="B54" s="77" t="s">
        <v>110</v>
      </c>
      <c r="C54" s="158">
        <v>48</v>
      </c>
      <c r="D54" s="158">
        <v>43</v>
      </c>
      <c r="E54" s="158">
        <v>42</v>
      </c>
      <c r="F54" s="158">
        <v>1</v>
      </c>
      <c r="G54" s="158">
        <v>5</v>
      </c>
      <c r="H54" s="158" t="s">
        <v>1</v>
      </c>
      <c r="I54" s="158" t="s">
        <v>1</v>
      </c>
      <c r="J54" s="158" t="s">
        <v>1</v>
      </c>
      <c r="K54" s="158" t="s">
        <v>1</v>
      </c>
    </row>
    <row r="55" spans="1:11" ht="12" customHeight="1" x14ac:dyDescent="0.2">
      <c r="A55" s="73"/>
      <c r="B55" s="74"/>
      <c r="C55" s="158"/>
      <c r="D55" s="158"/>
      <c r="E55" s="158"/>
      <c r="F55" s="158"/>
      <c r="G55" s="158"/>
      <c r="H55" s="158"/>
      <c r="I55" s="158"/>
      <c r="J55" s="158"/>
      <c r="K55" s="158"/>
    </row>
    <row r="56" spans="1:11" ht="12" customHeight="1" x14ac:dyDescent="0.2">
      <c r="A56" s="73" t="s">
        <v>111</v>
      </c>
      <c r="B56" s="74" t="s">
        <v>112</v>
      </c>
      <c r="C56" s="158">
        <v>102</v>
      </c>
      <c r="D56" s="158">
        <v>87</v>
      </c>
      <c r="E56" s="158">
        <v>87</v>
      </c>
      <c r="F56" s="158" t="s">
        <v>1</v>
      </c>
      <c r="G56" s="158">
        <v>11</v>
      </c>
      <c r="H56" s="158">
        <v>4</v>
      </c>
      <c r="I56" s="158">
        <v>3</v>
      </c>
      <c r="J56" s="158">
        <v>1</v>
      </c>
      <c r="K56" s="158" t="s">
        <v>1</v>
      </c>
    </row>
    <row r="57" spans="1:11" ht="12" customHeight="1" x14ac:dyDescent="0.2">
      <c r="A57" s="73"/>
      <c r="B57" s="77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ht="30.6" x14ac:dyDescent="0.2">
      <c r="A58" s="73" t="s">
        <v>113</v>
      </c>
      <c r="B58" s="79" t="s">
        <v>114</v>
      </c>
      <c r="C58" s="158">
        <v>369</v>
      </c>
      <c r="D58" s="158">
        <v>355</v>
      </c>
      <c r="E58" s="158">
        <v>355</v>
      </c>
      <c r="F58" s="158" t="s">
        <v>1</v>
      </c>
      <c r="G58" s="158">
        <v>11</v>
      </c>
      <c r="H58" s="158">
        <v>3</v>
      </c>
      <c r="I58" s="158">
        <v>1</v>
      </c>
      <c r="J58" s="158">
        <v>2</v>
      </c>
      <c r="K58" s="158" t="s">
        <v>1</v>
      </c>
    </row>
    <row r="59" spans="1:11" ht="30.6" x14ac:dyDescent="0.2">
      <c r="A59" s="75">
        <v>70</v>
      </c>
      <c r="B59" s="77" t="s">
        <v>115</v>
      </c>
      <c r="C59" s="158">
        <v>118</v>
      </c>
      <c r="D59" s="158">
        <v>115</v>
      </c>
      <c r="E59" s="158">
        <v>115</v>
      </c>
      <c r="F59" s="158" t="s">
        <v>1</v>
      </c>
      <c r="G59" s="158">
        <v>2</v>
      </c>
      <c r="H59" s="158">
        <v>1</v>
      </c>
      <c r="I59" s="158">
        <v>1</v>
      </c>
      <c r="J59" s="158" t="s">
        <v>1</v>
      </c>
      <c r="K59" s="158" t="s">
        <v>1</v>
      </c>
    </row>
    <row r="60" spans="1:11" ht="12" customHeight="1" x14ac:dyDescent="0.2">
      <c r="A60" s="75">
        <v>73</v>
      </c>
      <c r="B60" s="77" t="s">
        <v>116</v>
      </c>
      <c r="C60" s="158">
        <v>125</v>
      </c>
      <c r="D60" s="158">
        <v>121</v>
      </c>
      <c r="E60" s="158">
        <v>121</v>
      </c>
      <c r="F60" s="158" t="s">
        <v>1</v>
      </c>
      <c r="G60" s="158">
        <v>3</v>
      </c>
      <c r="H60" s="158">
        <v>1</v>
      </c>
      <c r="I60" s="158" t="s">
        <v>1</v>
      </c>
      <c r="J60" s="158">
        <v>1</v>
      </c>
      <c r="K60" s="158" t="s">
        <v>1</v>
      </c>
    </row>
    <row r="61" spans="1:11" ht="12" customHeight="1" x14ac:dyDescent="0.2">
      <c r="A61" s="73"/>
      <c r="B61" s="77"/>
      <c r="C61" s="158"/>
      <c r="D61" s="158"/>
      <c r="E61" s="158"/>
      <c r="F61" s="158"/>
      <c r="G61" s="158"/>
      <c r="H61" s="158"/>
      <c r="I61" s="158"/>
      <c r="J61" s="158"/>
      <c r="K61" s="158"/>
    </row>
    <row r="62" spans="1:11" ht="20.399999999999999" x14ac:dyDescent="0.2">
      <c r="A62" s="73" t="s">
        <v>117</v>
      </c>
      <c r="B62" s="79" t="s">
        <v>118</v>
      </c>
      <c r="C62" s="158">
        <v>450</v>
      </c>
      <c r="D62" s="158">
        <v>433</v>
      </c>
      <c r="E62" s="158">
        <v>433</v>
      </c>
      <c r="F62" s="158" t="s">
        <v>1</v>
      </c>
      <c r="G62" s="158">
        <v>8</v>
      </c>
      <c r="H62" s="158">
        <v>9</v>
      </c>
      <c r="I62" s="158">
        <v>1</v>
      </c>
      <c r="J62" s="158">
        <v>5</v>
      </c>
      <c r="K62" s="158">
        <v>3</v>
      </c>
    </row>
    <row r="63" spans="1:11" ht="20.399999999999999" x14ac:dyDescent="0.2">
      <c r="A63" s="75">
        <v>77</v>
      </c>
      <c r="B63" s="77" t="s">
        <v>119</v>
      </c>
      <c r="C63" s="158">
        <v>21</v>
      </c>
      <c r="D63" s="158">
        <v>21</v>
      </c>
      <c r="E63" s="158">
        <v>21</v>
      </c>
      <c r="F63" s="158" t="s">
        <v>1</v>
      </c>
      <c r="G63" s="158" t="s">
        <v>1</v>
      </c>
      <c r="H63" s="158" t="s">
        <v>1</v>
      </c>
      <c r="I63" s="158" t="s">
        <v>1</v>
      </c>
      <c r="J63" s="158" t="s">
        <v>1</v>
      </c>
      <c r="K63" s="158" t="s">
        <v>1</v>
      </c>
    </row>
    <row r="64" spans="1:11" ht="20.399999999999999" x14ac:dyDescent="0.2">
      <c r="A64" s="75">
        <v>78</v>
      </c>
      <c r="B64" s="77" t="s">
        <v>120</v>
      </c>
      <c r="C64" s="158">
        <v>16</v>
      </c>
      <c r="D64" s="158">
        <v>14</v>
      </c>
      <c r="E64" s="158">
        <v>14</v>
      </c>
      <c r="F64" s="158" t="s">
        <v>1</v>
      </c>
      <c r="G64" s="158">
        <v>1</v>
      </c>
      <c r="H64" s="158">
        <v>1</v>
      </c>
      <c r="I64" s="158" t="s">
        <v>1</v>
      </c>
      <c r="J64" s="158" t="s">
        <v>1</v>
      </c>
      <c r="K64" s="158">
        <v>1</v>
      </c>
    </row>
    <row r="65" spans="1:11" ht="30.6" x14ac:dyDescent="0.2">
      <c r="A65" s="75">
        <v>79</v>
      </c>
      <c r="B65" s="77" t="s">
        <v>121</v>
      </c>
      <c r="C65" s="158">
        <v>23</v>
      </c>
      <c r="D65" s="158">
        <v>21</v>
      </c>
      <c r="E65" s="158">
        <v>21</v>
      </c>
      <c r="F65" s="158" t="s">
        <v>1</v>
      </c>
      <c r="G65" s="158" t="s">
        <v>1</v>
      </c>
      <c r="H65" s="158">
        <v>2</v>
      </c>
      <c r="I65" s="158" t="s">
        <v>1</v>
      </c>
      <c r="J65" s="158">
        <v>1</v>
      </c>
      <c r="K65" s="158">
        <v>1</v>
      </c>
    </row>
    <row r="66" spans="1:11" ht="20.399999999999999" x14ac:dyDescent="0.2">
      <c r="A66" s="75">
        <v>81</v>
      </c>
      <c r="B66" s="77" t="s">
        <v>122</v>
      </c>
      <c r="C66" s="158">
        <v>230</v>
      </c>
      <c r="D66" s="158">
        <v>222</v>
      </c>
      <c r="E66" s="158">
        <v>222</v>
      </c>
      <c r="F66" s="158" t="s">
        <v>1</v>
      </c>
      <c r="G66" s="158">
        <v>3</v>
      </c>
      <c r="H66" s="158">
        <v>5</v>
      </c>
      <c r="I66" s="158" t="s">
        <v>1</v>
      </c>
      <c r="J66" s="158">
        <v>4</v>
      </c>
      <c r="K66" s="158">
        <v>1</v>
      </c>
    </row>
    <row r="67" spans="1:11" ht="12" customHeight="1" x14ac:dyDescent="0.2">
      <c r="A67" s="73"/>
      <c r="B67" s="74"/>
      <c r="C67" s="158"/>
      <c r="D67" s="158"/>
      <c r="E67" s="158"/>
      <c r="F67" s="158"/>
      <c r="G67" s="158"/>
      <c r="H67" s="158"/>
      <c r="I67" s="158"/>
      <c r="J67" s="158"/>
      <c r="K67" s="158"/>
    </row>
    <row r="68" spans="1:11" ht="12" customHeight="1" x14ac:dyDescent="0.2">
      <c r="A68" s="73" t="s">
        <v>123</v>
      </c>
      <c r="B68" s="74" t="s">
        <v>124</v>
      </c>
      <c r="C68" s="158">
        <v>47</v>
      </c>
      <c r="D68" s="158">
        <v>41</v>
      </c>
      <c r="E68" s="158">
        <v>41</v>
      </c>
      <c r="F68" s="158" t="s">
        <v>1</v>
      </c>
      <c r="G68" s="158">
        <v>3</v>
      </c>
      <c r="H68" s="158">
        <v>3</v>
      </c>
      <c r="I68" s="158">
        <v>1</v>
      </c>
      <c r="J68" s="158" t="s">
        <v>1</v>
      </c>
      <c r="K68" s="158">
        <v>2</v>
      </c>
    </row>
    <row r="69" spans="1:11" ht="12" customHeight="1" x14ac:dyDescent="0.2">
      <c r="A69" s="73"/>
      <c r="B69" s="74"/>
      <c r="C69" s="158"/>
      <c r="D69" s="158"/>
      <c r="E69" s="158"/>
      <c r="F69" s="158"/>
      <c r="G69" s="158"/>
      <c r="H69" s="158"/>
      <c r="I69" s="158"/>
      <c r="J69" s="158"/>
      <c r="K69" s="158"/>
    </row>
    <row r="70" spans="1:11" ht="12" customHeight="1" x14ac:dyDescent="0.2">
      <c r="A70" s="73" t="s">
        <v>125</v>
      </c>
      <c r="B70" s="74" t="s">
        <v>126</v>
      </c>
      <c r="C70" s="158">
        <v>39</v>
      </c>
      <c r="D70" s="158">
        <v>34</v>
      </c>
      <c r="E70" s="158">
        <v>34</v>
      </c>
      <c r="F70" s="158" t="s">
        <v>1</v>
      </c>
      <c r="G70" s="158">
        <v>4</v>
      </c>
      <c r="H70" s="158">
        <v>1</v>
      </c>
      <c r="I70" s="158">
        <v>1</v>
      </c>
      <c r="J70" s="158" t="s">
        <v>1</v>
      </c>
      <c r="K70" s="158" t="s">
        <v>1</v>
      </c>
    </row>
    <row r="71" spans="1:11" ht="12" customHeight="1" x14ac:dyDescent="0.2">
      <c r="A71" s="73"/>
      <c r="B71" s="77"/>
      <c r="C71" s="158"/>
      <c r="D71" s="158"/>
      <c r="E71" s="158"/>
      <c r="F71" s="158"/>
      <c r="G71" s="158"/>
      <c r="H71" s="158"/>
      <c r="I71" s="158"/>
      <c r="J71" s="158"/>
      <c r="K71" s="158"/>
    </row>
    <row r="72" spans="1:11" ht="12" customHeight="1" x14ac:dyDescent="0.2">
      <c r="A72" s="73" t="s">
        <v>127</v>
      </c>
      <c r="B72" s="74" t="s">
        <v>128</v>
      </c>
      <c r="C72" s="158">
        <v>83</v>
      </c>
      <c r="D72" s="158">
        <v>79</v>
      </c>
      <c r="E72" s="158">
        <v>79</v>
      </c>
      <c r="F72" s="158" t="s">
        <v>1</v>
      </c>
      <c r="G72" s="158">
        <v>2</v>
      </c>
      <c r="H72" s="158">
        <v>2</v>
      </c>
      <c r="I72" s="158">
        <v>1</v>
      </c>
      <c r="J72" s="158" t="s">
        <v>1</v>
      </c>
      <c r="K72" s="158">
        <v>1</v>
      </c>
    </row>
    <row r="73" spans="1:11" ht="12" customHeight="1" x14ac:dyDescent="0.2">
      <c r="A73" s="73"/>
      <c r="B73" s="80"/>
      <c r="C73" s="158"/>
      <c r="D73" s="158"/>
      <c r="E73" s="158"/>
      <c r="F73" s="158"/>
      <c r="G73" s="158"/>
      <c r="H73" s="158"/>
      <c r="I73" s="158"/>
      <c r="J73" s="158"/>
      <c r="K73" s="158"/>
    </row>
    <row r="74" spans="1:11" ht="43.8" customHeight="1" x14ac:dyDescent="0.2">
      <c r="A74" s="73" t="s">
        <v>129</v>
      </c>
      <c r="B74" s="80" t="s">
        <v>289</v>
      </c>
      <c r="C74" s="158">
        <v>507</v>
      </c>
      <c r="D74" s="158">
        <v>477</v>
      </c>
      <c r="E74" s="158">
        <v>476</v>
      </c>
      <c r="F74" s="158">
        <v>1</v>
      </c>
      <c r="G74" s="158">
        <v>15</v>
      </c>
      <c r="H74" s="158">
        <v>15</v>
      </c>
      <c r="I74" s="158">
        <v>2</v>
      </c>
      <c r="J74" s="158">
        <v>2</v>
      </c>
      <c r="K74" s="158">
        <v>11</v>
      </c>
    </row>
    <row r="75" spans="1:11" ht="12" customHeight="1" x14ac:dyDescent="0.25">
      <c r="A75" s="73"/>
      <c r="B75" s="80"/>
      <c r="C75" s="158"/>
      <c r="D75" s="159"/>
      <c r="E75" s="159"/>
      <c r="F75" s="159"/>
      <c r="G75" s="159"/>
      <c r="H75" s="159"/>
      <c r="I75" s="159"/>
      <c r="J75" s="159"/>
      <c r="K75" s="159"/>
    </row>
    <row r="76" spans="1:11" s="52" customFormat="1" ht="12" customHeight="1" x14ac:dyDescent="0.2">
      <c r="A76" s="81" t="s">
        <v>130</v>
      </c>
      <c r="B76" s="164" t="s">
        <v>0</v>
      </c>
      <c r="C76" s="212">
        <v>3904</v>
      </c>
      <c r="D76" s="212">
        <v>3603</v>
      </c>
      <c r="E76" s="212">
        <v>3597</v>
      </c>
      <c r="F76" s="212">
        <v>6</v>
      </c>
      <c r="G76" s="212">
        <v>98</v>
      </c>
      <c r="H76" s="212">
        <v>203</v>
      </c>
      <c r="I76" s="212">
        <v>29</v>
      </c>
      <c r="J76" s="212">
        <v>29</v>
      </c>
      <c r="K76" s="212">
        <v>145</v>
      </c>
    </row>
    <row r="77" spans="1:11" ht="12" customHeight="1" x14ac:dyDescent="0.2">
      <c r="A77" s="53"/>
      <c r="B77" s="54"/>
      <c r="C77" s="98"/>
      <c r="D77" s="98"/>
      <c r="E77" s="98"/>
      <c r="F77" s="98"/>
      <c r="G77" s="98"/>
      <c r="H77" s="98"/>
      <c r="I77" s="98"/>
      <c r="J77" s="98"/>
      <c r="K77" s="98"/>
    </row>
    <row r="78" spans="1:11" ht="12" customHeight="1" x14ac:dyDescent="0.2">
      <c r="A78" s="197"/>
      <c r="B78" s="69"/>
      <c r="C78" s="70"/>
      <c r="D78" s="70"/>
      <c r="E78" s="70"/>
      <c r="F78" s="70"/>
      <c r="G78" s="70"/>
      <c r="H78" s="70"/>
      <c r="I78" s="70"/>
      <c r="J78" s="70"/>
      <c r="K78" s="70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8" t="s">
        <v>319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110"/>
      <c r="B2" s="112"/>
      <c r="C2" s="57"/>
      <c r="D2" s="112"/>
      <c r="E2" s="112"/>
      <c r="F2" s="112"/>
      <c r="G2" s="57"/>
      <c r="H2" s="115"/>
      <c r="I2" s="251"/>
      <c r="J2" s="251"/>
    </row>
    <row r="3" spans="1:10" ht="12" customHeight="1" x14ac:dyDescent="0.2">
      <c r="A3" s="259" t="s">
        <v>191</v>
      </c>
      <c r="B3" s="249" t="s">
        <v>53</v>
      </c>
      <c r="C3" s="256" t="s">
        <v>131</v>
      </c>
      <c r="D3" s="257"/>
      <c r="E3" s="258"/>
      <c r="F3" s="254" t="s">
        <v>55</v>
      </c>
      <c r="G3" s="252" t="s">
        <v>56</v>
      </c>
      <c r="H3" s="253"/>
      <c r="I3" s="253"/>
      <c r="J3" s="253"/>
    </row>
    <row r="4" spans="1:10" ht="57.75" customHeight="1" x14ac:dyDescent="0.2">
      <c r="A4" s="260"/>
      <c r="B4" s="250"/>
      <c r="C4" s="114" t="s">
        <v>57</v>
      </c>
      <c r="D4" s="114" t="s">
        <v>58</v>
      </c>
      <c r="E4" s="114" t="s">
        <v>132</v>
      </c>
      <c r="F4" s="255"/>
      <c r="G4" s="114" t="s">
        <v>57</v>
      </c>
      <c r="H4" s="114" t="s">
        <v>60</v>
      </c>
      <c r="I4" s="114" t="s">
        <v>61</v>
      </c>
      <c r="J4" s="116" t="s">
        <v>62</v>
      </c>
    </row>
    <row r="5" spans="1:10" ht="15" customHeight="1" x14ac:dyDescent="0.2">
      <c r="A5" s="261"/>
      <c r="B5" s="252" t="s">
        <v>3</v>
      </c>
      <c r="C5" s="253"/>
      <c r="D5" s="253"/>
      <c r="E5" s="253"/>
      <c r="F5" s="253"/>
      <c r="G5" s="253"/>
      <c r="H5" s="253"/>
      <c r="I5" s="253"/>
      <c r="J5" s="253"/>
    </row>
    <row r="6" spans="1:10" ht="12" customHeight="1" x14ac:dyDescent="0.2">
      <c r="A6" s="111"/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2" customHeight="1" x14ac:dyDescent="0.2">
      <c r="A7" s="82" t="s">
        <v>133</v>
      </c>
      <c r="B7" s="163">
        <v>3904</v>
      </c>
      <c r="C7" s="163">
        <v>3603</v>
      </c>
      <c r="D7" s="163">
        <v>3597</v>
      </c>
      <c r="E7" s="163">
        <v>6</v>
      </c>
      <c r="F7" s="163">
        <v>98</v>
      </c>
      <c r="G7" s="163">
        <v>203</v>
      </c>
      <c r="H7" s="163">
        <v>29</v>
      </c>
      <c r="I7" s="163">
        <v>29</v>
      </c>
      <c r="J7" s="163">
        <v>145</v>
      </c>
    </row>
    <row r="8" spans="1:10" ht="12" customHeight="1" x14ac:dyDescent="0.2">
      <c r="A8" s="82"/>
      <c r="B8" s="160"/>
      <c r="C8" s="160"/>
      <c r="D8" s="160"/>
      <c r="E8" s="160"/>
      <c r="F8" s="160"/>
      <c r="G8" s="160"/>
      <c r="H8" s="160"/>
      <c r="I8" s="160"/>
      <c r="J8" s="160"/>
    </row>
    <row r="9" spans="1:10" ht="12" customHeight="1" x14ac:dyDescent="0.2">
      <c r="A9" s="62"/>
      <c r="B9" s="263" t="s">
        <v>248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58" t="s">
        <v>134</v>
      </c>
      <c r="B10" s="161">
        <v>3669</v>
      </c>
      <c r="C10" s="161">
        <v>3398</v>
      </c>
      <c r="D10" s="161">
        <v>3394</v>
      </c>
      <c r="E10" s="161">
        <v>4</v>
      </c>
      <c r="F10" s="161">
        <v>96</v>
      </c>
      <c r="G10" s="161">
        <v>175</v>
      </c>
      <c r="H10" s="161">
        <v>23</v>
      </c>
      <c r="I10" s="161">
        <v>27</v>
      </c>
      <c r="J10" s="161">
        <v>125</v>
      </c>
    </row>
    <row r="11" spans="1:10" ht="12" customHeight="1" x14ac:dyDescent="0.2">
      <c r="A11" s="58" t="s">
        <v>135</v>
      </c>
      <c r="B11" s="161">
        <v>19</v>
      </c>
      <c r="C11" s="161">
        <v>14</v>
      </c>
      <c r="D11" s="161">
        <v>14</v>
      </c>
      <c r="E11" s="161" t="s">
        <v>1</v>
      </c>
      <c r="F11" s="161">
        <v>1</v>
      </c>
      <c r="G11" s="161">
        <v>4</v>
      </c>
      <c r="H11" s="161" t="s">
        <v>1</v>
      </c>
      <c r="I11" s="161" t="s">
        <v>1</v>
      </c>
      <c r="J11" s="161">
        <v>4</v>
      </c>
    </row>
    <row r="12" spans="1:10" ht="12" customHeight="1" x14ac:dyDescent="0.2">
      <c r="A12" s="58" t="s">
        <v>287</v>
      </c>
      <c r="B12" s="161">
        <v>216</v>
      </c>
      <c r="C12" s="161">
        <v>191</v>
      </c>
      <c r="D12" s="161">
        <v>189</v>
      </c>
      <c r="E12" s="161">
        <v>2</v>
      </c>
      <c r="F12" s="161">
        <v>1</v>
      </c>
      <c r="G12" s="161">
        <v>24</v>
      </c>
      <c r="H12" s="161">
        <v>6</v>
      </c>
      <c r="I12" s="161">
        <v>2</v>
      </c>
      <c r="J12" s="161">
        <v>16</v>
      </c>
    </row>
    <row r="13" spans="1:10" ht="12" customHeight="1" x14ac:dyDescent="0.2">
      <c r="A13" s="58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62"/>
      <c r="B14" s="263" t="s">
        <v>249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58" t="s">
        <v>136</v>
      </c>
      <c r="B15" s="161">
        <v>3093</v>
      </c>
      <c r="C15" s="161">
        <v>2912</v>
      </c>
      <c r="D15" s="161">
        <v>2911</v>
      </c>
      <c r="E15" s="161">
        <v>1</v>
      </c>
      <c r="F15" s="161">
        <v>59</v>
      </c>
      <c r="G15" s="161">
        <v>122</v>
      </c>
      <c r="H15" s="161">
        <v>4</v>
      </c>
      <c r="I15" s="161" t="s">
        <v>1</v>
      </c>
      <c r="J15" s="161">
        <v>118</v>
      </c>
    </row>
    <row r="16" spans="1:10" ht="12" customHeight="1" x14ac:dyDescent="0.2">
      <c r="A16" s="58" t="s">
        <v>137</v>
      </c>
      <c r="B16" s="161">
        <v>8</v>
      </c>
      <c r="C16" s="161">
        <v>3</v>
      </c>
      <c r="D16" s="161">
        <v>3</v>
      </c>
      <c r="E16" s="161" t="s">
        <v>1</v>
      </c>
      <c r="F16" s="161" t="s">
        <v>1</v>
      </c>
      <c r="G16" s="161">
        <v>5</v>
      </c>
      <c r="H16" s="161">
        <v>2</v>
      </c>
      <c r="I16" s="161">
        <v>3</v>
      </c>
      <c r="J16" s="161" t="s">
        <v>1</v>
      </c>
    </row>
    <row r="17" spans="1:10" ht="12" customHeight="1" x14ac:dyDescent="0.2">
      <c r="A17" s="58" t="s">
        <v>138</v>
      </c>
      <c r="B17" s="161">
        <v>7</v>
      </c>
      <c r="C17" s="161">
        <v>3</v>
      </c>
      <c r="D17" s="161">
        <v>3</v>
      </c>
      <c r="E17" s="161" t="s">
        <v>1</v>
      </c>
      <c r="F17" s="161">
        <v>1</v>
      </c>
      <c r="G17" s="161">
        <v>3</v>
      </c>
      <c r="H17" s="161">
        <v>2</v>
      </c>
      <c r="I17" s="161">
        <v>1</v>
      </c>
      <c r="J17" s="161" t="s">
        <v>1</v>
      </c>
    </row>
    <row r="18" spans="1:10" ht="26.25" customHeight="1" x14ac:dyDescent="0.2">
      <c r="A18" s="83" t="s">
        <v>266</v>
      </c>
      <c r="B18" s="161">
        <v>55</v>
      </c>
      <c r="C18" s="161">
        <v>43</v>
      </c>
      <c r="D18" s="161">
        <v>43</v>
      </c>
      <c r="E18" s="161" t="s">
        <v>1</v>
      </c>
      <c r="F18" s="161">
        <v>2</v>
      </c>
      <c r="G18" s="161">
        <v>10</v>
      </c>
      <c r="H18" s="161">
        <v>2</v>
      </c>
      <c r="I18" s="161">
        <v>2</v>
      </c>
      <c r="J18" s="161">
        <v>6</v>
      </c>
    </row>
    <row r="19" spans="1:10" ht="26.25" customHeight="1" x14ac:dyDescent="0.2">
      <c r="A19" s="84" t="s">
        <v>139</v>
      </c>
      <c r="B19" s="161">
        <v>151</v>
      </c>
      <c r="C19" s="161">
        <v>119</v>
      </c>
      <c r="D19" s="161">
        <v>119</v>
      </c>
      <c r="E19" s="161" t="s">
        <v>1</v>
      </c>
      <c r="F19" s="161">
        <v>4</v>
      </c>
      <c r="G19" s="161">
        <v>28</v>
      </c>
      <c r="H19" s="161">
        <v>3</v>
      </c>
      <c r="I19" s="161">
        <v>23</v>
      </c>
      <c r="J19" s="161">
        <v>2</v>
      </c>
    </row>
    <row r="20" spans="1:10" ht="12" customHeight="1" x14ac:dyDescent="0.2">
      <c r="A20" s="58" t="s">
        <v>140</v>
      </c>
      <c r="B20" s="161">
        <v>5</v>
      </c>
      <c r="C20" s="161">
        <v>4</v>
      </c>
      <c r="D20" s="161">
        <v>4</v>
      </c>
      <c r="E20" s="161" t="s">
        <v>1</v>
      </c>
      <c r="F20" s="161" t="s">
        <v>1</v>
      </c>
      <c r="G20" s="161">
        <v>1</v>
      </c>
      <c r="H20" s="161" t="s">
        <v>1</v>
      </c>
      <c r="I20" s="161" t="s">
        <v>1</v>
      </c>
      <c r="J20" s="161">
        <v>1</v>
      </c>
    </row>
    <row r="21" spans="1:10" ht="20.399999999999999" x14ac:dyDescent="0.2">
      <c r="A21" s="84" t="s">
        <v>271</v>
      </c>
      <c r="B21" s="161">
        <v>549</v>
      </c>
      <c r="C21" s="161">
        <v>490</v>
      </c>
      <c r="D21" s="161">
        <v>485</v>
      </c>
      <c r="E21" s="161">
        <v>5</v>
      </c>
      <c r="F21" s="161">
        <v>31</v>
      </c>
      <c r="G21" s="161">
        <v>28</v>
      </c>
      <c r="H21" s="161">
        <v>10</v>
      </c>
      <c r="I21" s="161" t="s">
        <v>1</v>
      </c>
      <c r="J21" s="161">
        <v>18</v>
      </c>
    </row>
    <row r="22" spans="1:10" ht="20.399999999999999" x14ac:dyDescent="0.2">
      <c r="A22" s="84" t="s">
        <v>273</v>
      </c>
      <c r="B22" s="161">
        <v>420</v>
      </c>
      <c r="C22" s="161">
        <v>374</v>
      </c>
      <c r="D22" s="161">
        <v>369</v>
      </c>
      <c r="E22" s="161">
        <v>5</v>
      </c>
      <c r="F22" s="161">
        <v>23</v>
      </c>
      <c r="G22" s="161">
        <v>23</v>
      </c>
      <c r="H22" s="161">
        <v>9</v>
      </c>
      <c r="I22" s="161" t="s">
        <v>1</v>
      </c>
      <c r="J22" s="161">
        <v>14</v>
      </c>
    </row>
    <row r="23" spans="1:10" ht="20.399999999999999" x14ac:dyDescent="0.2">
      <c r="A23" s="84" t="s">
        <v>278</v>
      </c>
      <c r="B23" s="161">
        <v>129</v>
      </c>
      <c r="C23" s="161">
        <v>116</v>
      </c>
      <c r="D23" s="161">
        <v>116</v>
      </c>
      <c r="E23" s="161" t="s">
        <v>1</v>
      </c>
      <c r="F23" s="161">
        <v>8</v>
      </c>
      <c r="G23" s="161">
        <v>5</v>
      </c>
      <c r="H23" s="161">
        <v>1</v>
      </c>
      <c r="I23" s="161" t="s">
        <v>1</v>
      </c>
      <c r="J23" s="161">
        <v>4</v>
      </c>
    </row>
    <row r="24" spans="1:10" ht="25.5" customHeight="1" x14ac:dyDescent="0.2">
      <c r="A24" s="84" t="s">
        <v>141</v>
      </c>
      <c r="B24" s="161">
        <v>23</v>
      </c>
      <c r="C24" s="161">
        <v>22</v>
      </c>
      <c r="D24" s="161">
        <v>22</v>
      </c>
      <c r="E24" s="161" t="s">
        <v>1</v>
      </c>
      <c r="F24" s="161">
        <v>1</v>
      </c>
      <c r="G24" s="161" t="s">
        <v>1</v>
      </c>
      <c r="H24" s="161" t="s">
        <v>1</v>
      </c>
      <c r="I24" s="161" t="s">
        <v>1</v>
      </c>
      <c r="J24" s="161" t="s">
        <v>1</v>
      </c>
    </row>
    <row r="25" spans="1:10" ht="12" customHeight="1" x14ac:dyDescent="0.2">
      <c r="A25" s="58" t="s">
        <v>142</v>
      </c>
      <c r="B25" s="161" t="s">
        <v>1</v>
      </c>
      <c r="C25" s="161" t="s">
        <v>1</v>
      </c>
      <c r="D25" s="161" t="s">
        <v>1</v>
      </c>
      <c r="E25" s="161" t="s">
        <v>1</v>
      </c>
      <c r="F25" s="161" t="s">
        <v>1</v>
      </c>
      <c r="G25" s="161" t="s">
        <v>1</v>
      </c>
      <c r="H25" s="161" t="s">
        <v>1</v>
      </c>
      <c r="I25" s="161" t="s">
        <v>1</v>
      </c>
      <c r="J25" s="161" t="s">
        <v>1</v>
      </c>
    </row>
    <row r="26" spans="1:10" ht="12" customHeight="1" x14ac:dyDescent="0.2">
      <c r="A26" s="58" t="s">
        <v>143</v>
      </c>
      <c r="B26" s="161">
        <v>1</v>
      </c>
      <c r="C26" s="161">
        <v>1</v>
      </c>
      <c r="D26" s="161">
        <v>1</v>
      </c>
      <c r="E26" s="161" t="s">
        <v>1</v>
      </c>
      <c r="F26" s="161" t="s">
        <v>1</v>
      </c>
      <c r="G26" s="161" t="s">
        <v>1</v>
      </c>
      <c r="H26" s="161" t="s">
        <v>1</v>
      </c>
      <c r="I26" s="161" t="s">
        <v>1</v>
      </c>
      <c r="J26" s="161" t="s">
        <v>1</v>
      </c>
    </row>
    <row r="27" spans="1:10" ht="12" customHeight="1" x14ac:dyDescent="0.2">
      <c r="A27" s="58" t="s">
        <v>290</v>
      </c>
      <c r="B27" s="161">
        <v>12</v>
      </c>
      <c r="C27" s="161">
        <v>6</v>
      </c>
      <c r="D27" s="161">
        <v>6</v>
      </c>
      <c r="E27" s="161" t="s">
        <v>1</v>
      </c>
      <c r="F27" s="161" t="s">
        <v>1</v>
      </c>
      <c r="G27" s="161">
        <v>6</v>
      </c>
      <c r="H27" s="161">
        <v>6</v>
      </c>
      <c r="I27" s="161" t="s">
        <v>1</v>
      </c>
      <c r="J27" s="161" t="s">
        <v>1</v>
      </c>
    </row>
    <row r="28" spans="1:10" ht="12" customHeight="1" x14ac:dyDescent="0.2">
      <c r="A28" s="58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2" customHeight="1" x14ac:dyDescent="0.2">
      <c r="A29" s="62"/>
      <c r="B29" s="263" t="s">
        <v>250</v>
      </c>
      <c r="C29" s="263"/>
      <c r="D29" s="263"/>
      <c r="E29" s="263"/>
      <c r="F29" s="263"/>
      <c r="G29" s="263"/>
      <c r="H29" s="263"/>
      <c r="I29" s="263"/>
      <c r="J29" s="263"/>
    </row>
    <row r="30" spans="1:10" ht="12" customHeight="1" x14ac:dyDescent="0.2">
      <c r="A30" s="58" t="s">
        <v>144</v>
      </c>
      <c r="B30" s="161">
        <v>928</v>
      </c>
      <c r="C30" s="161">
        <v>864</v>
      </c>
      <c r="D30" s="161">
        <v>864</v>
      </c>
      <c r="E30" s="161" t="s">
        <v>1</v>
      </c>
      <c r="F30" s="161">
        <v>27</v>
      </c>
      <c r="G30" s="161">
        <v>37</v>
      </c>
      <c r="H30" s="161" t="s">
        <v>1</v>
      </c>
      <c r="I30" s="161" t="s">
        <v>1</v>
      </c>
      <c r="J30" s="161">
        <v>37</v>
      </c>
    </row>
    <row r="31" spans="1:10" ht="12" customHeight="1" x14ac:dyDescent="0.2">
      <c r="A31" s="58" t="s">
        <v>145</v>
      </c>
      <c r="B31" s="161">
        <v>2165</v>
      </c>
      <c r="C31" s="161">
        <v>2048</v>
      </c>
      <c r="D31" s="161">
        <v>2047</v>
      </c>
      <c r="E31" s="161">
        <v>1</v>
      </c>
      <c r="F31" s="161">
        <v>32</v>
      </c>
      <c r="G31" s="161">
        <v>85</v>
      </c>
      <c r="H31" s="161">
        <v>4</v>
      </c>
      <c r="I31" s="161" t="s">
        <v>1</v>
      </c>
      <c r="J31" s="161">
        <v>81</v>
      </c>
    </row>
    <row r="32" spans="1:10" ht="12" customHeight="1" x14ac:dyDescent="0.2">
      <c r="A32" s="58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62"/>
      <c r="B33" s="263" t="s">
        <v>251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58" t="s">
        <v>146</v>
      </c>
      <c r="B34" s="161">
        <v>1616</v>
      </c>
      <c r="C34" s="161">
        <v>1494</v>
      </c>
      <c r="D34" s="161">
        <v>1494</v>
      </c>
      <c r="E34" s="161" t="s">
        <v>1</v>
      </c>
      <c r="F34" s="161">
        <v>52</v>
      </c>
      <c r="G34" s="161">
        <v>70</v>
      </c>
      <c r="H34" s="161">
        <v>3</v>
      </c>
      <c r="I34" s="161" t="s">
        <v>1</v>
      </c>
      <c r="J34" s="161">
        <v>67</v>
      </c>
    </row>
    <row r="35" spans="1:10" ht="12" customHeight="1" x14ac:dyDescent="0.2">
      <c r="A35" s="58" t="s">
        <v>291</v>
      </c>
      <c r="B35" s="161">
        <v>140</v>
      </c>
      <c r="C35" s="161">
        <v>137</v>
      </c>
      <c r="D35" s="161">
        <v>137</v>
      </c>
      <c r="E35" s="161" t="s">
        <v>1</v>
      </c>
      <c r="F35" s="161">
        <v>1</v>
      </c>
      <c r="G35" s="161">
        <v>2</v>
      </c>
      <c r="H35" s="161" t="s">
        <v>1</v>
      </c>
      <c r="I35" s="161" t="s">
        <v>1</v>
      </c>
      <c r="J35" s="161">
        <v>2</v>
      </c>
    </row>
    <row r="36" spans="1:10" ht="12" customHeight="1" x14ac:dyDescent="0.2">
      <c r="A36" s="58" t="s">
        <v>147</v>
      </c>
      <c r="B36" s="161">
        <v>23</v>
      </c>
      <c r="C36" s="161">
        <v>22</v>
      </c>
      <c r="D36" s="161">
        <v>22</v>
      </c>
      <c r="E36" s="161" t="s">
        <v>1</v>
      </c>
      <c r="F36" s="161" t="s">
        <v>1</v>
      </c>
      <c r="G36" s="161">
        <v>1</v>
      </c>
      <c r="H36" s="161" t="s">
        <v>1</v>
      </c>
      <c r="I36" s="161" t="s">
        <v>1</v>
      </c>
      <c r="J36" s="161">
        <v>1</v>
      </c>
    </row>
    <row r="37" spans="1:10" ht="12" customHeight="1" x14ac:dyDescent="0.2">
      <c r="A37" s="58" t="s">
        <v>148</v>
      </c>
      <c r="B37" s="161">
        <v>31</v>
      </c>
      <c r="C37" s="161">
        <v>29</v>
      </c>
      <c r="D37" s="161">
        <v>29</v>
      </c>
      <c r="E37" s="161" t="s">
        <v>1</v>
      </c>
      <c r="F37" s="161" t="s">
        <v>1</v>
      </c>
      <c r="G37" s="161">
        <v>2</v>
      </c>
      <c r="H37" s="161" t="s">
        <v>1</v>
      </c>
      <c r="I37" s="161" t="s">
        <v>1</v>
      </c>
      <c r="J37" s="161">
        <v>2</v>
      </c>
    </row>
    <row r="38" spans="1:10" ht="12" customHeight="1" x14ac:dyDescent="0.2">
      <c r="A38" s="58" t="s">
        <v>149</v>
      </c>
      <c r="B38" s="161">
        <v>515</v>
      </c>
      <c r="C38" s="161">
        <v>512</v>
      </c>
      <c r="D38" s="161">
        <v>512</v>
      </c>
      <c r="E38" s="161" t="s">
        <v>1</v>
      </c>
      <c r="F38" s="161">
        <v>2</v>
      </c>
      <c r="G38" s="161">
        <v>1</v>
      </c>
      <c r="H38" s="161" t="s">
        <v>1</v>
      </c>
      <c r="I38" s="161" t="s">
        <v>1</v>
      </c>
      <c r="J38" s="161">
        <v>1</v>
      </c>
    </row>
    <row r="39" spans="1:10" ht="12" customHeight="1" x14ac:dyDescent="0.2">
      <c r="A39" s="58" t="s">
        <v>292</v>
      </c>
      <c r="B39" s="161">
        <v>203</v>
      </c>
      <c r="C39" s="161">
        <v>202</v>
      </c>
      <c r="D39" s="161">
        <v>202</v>
      </c>
      <c r="E39" s="161" t="s">
        <v>1</v>
      </c>
      <c r="F39" s="161">
        <v>1</v>
      </c>
      <c r="G39" s="161" t="s">
        <v>1</v>
      </c>
      <c r="H39" s="161" t="s">
        <v>1</v>
      </c>
      <c r="I39" s="161" t="s">
        <v>1</v>
      </c>
      <c r="J39" s="161" t="s">
        <v>1</v>
      </c>
    </row>
    <row r="40" spans="1:10" ht="12" customHeight="1" x14ac:dyDescent="0.2">
      <c r="A40" s="58" t="s">
        <v>150</v>
      </c>
      <c r="B40" s="161">
        <v>123</v>
      </c>
      <c r="C40" s="161">
        <v>100</v>
      </c>
      <c r="D40" s="161">
        <v>100</v>
      </c>
      <c r="E40" s="161" t="s">
        <v>1</v>
      </c>
      <c r="F40" s="161" t="s">
        <v>1</v>
      </c>
      <c r="G40" s="161">
        <v>23</v>
      </c>
      <c r="H40" s="161" t="s">
        <v>1</v>
      </c>
      <c r="I40" s="161" t="s">
        <v>1</v>
      </c>
      <c r="J40" s="161">
        <v>23</v>
      </c>
    </row>
    <row r="41" spans="1:10" ht="12" customHeight="1" x14ac:dyDescent="0.2">
      <c r="A41" s="58" t="s">
        <v>293</v>
      </c>
      <c r="B41" s="161">
        <v>22</v>
      </c>
      <c r="C41" s="161">
        <v>22</v>
      </c>
      <c r="D41" s="161">
        <v>22</v>
      </c>
      <c r="E41" s="161" t="s">
        <v>1</v>
      </c>
      <c r="F41" s="161" t="s">
        <v>1</v>
      </c>
      <c r="G41" s="161" t="s">
        <v>1</v>
      </c>
      <c r="H41" s="161" t="s">
        <v>1</v>
      </c>
      <c r="I41" s="161" t="s">
        <v>1</v>
      </c>
      <c r="J41" s="161" t="s">
        <v>1</v>
      </c>
    </row>
    <row r="42" spans="1:10" ht="12" customHeight="1" x14ac:dyDescent="0.2">
      <c r="A42" s="53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 x14ac:dyDescent="0.2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99" right="0.39370078740157499" top="0.78740157480314998" bottom="0.59055118110236204" header="0.31496062992126" footer="0.23622047244094502"/>
  <pageSetup paperSize="9" firstPageNumber="1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16" activePane="bottomLeft" state="frozen"/>
      <selection activeCell="I32" sqref="I32"/>
      <selection pane="bottomLeft" activeCell="A2" sqref="A2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8" t="s">
        <v>320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105"/>
      <c r="B2" s="105"/>
      <c r="C2" s="51"/>
      <c r="D2" s="105"/>
      <c r="E2" s="105"/>
      <c r="F2" s="105"/>
      <c r="G2" s="105"/>
      <c r="H2" s="115"/>
      <c r="I2" s="251"/>
      <c r="J2" s="251"/>
    </row>
    <row r="3" spans="1:10" ht="12" customHeight="1" x14ac:dyDescent="0.2">
      <c r="A3" s="238" t="s">
        <v>282</v>
      </c>
      <c r="B3" s="272"/>
      <c r="C3" s="234" t="s">
        <v>151</v>
      </c>
      <c r="D3" s="235"/>
      <c r="E3" s="235"/>
      <c r="F3" s="235"/>
      <c r="G3" s="235"/>
      <c r="H3" s="236"/>
      <c r="I3" s="234" t="s">
        <v>162</v>
      </c>
      <c r="J3" s="235"/>
    </row>
    <row r="4" spans="1:10" ht="15.75" customHeight="1" x14ac:dyDescent="0.2">
      <c r="A4" s="273"/>
      <c r="B4" s="274"/>
      <c r="C4" s="246" t="s">
        <v>57</v>
      </c>
      <c r="D4" s="266" t="s">
        <v>152</v>
      </c>
      <c r="E4" s="267"/>
      <c r="F4" s="268"/>
      <c r="G4" s="266" t="s">
        <v>153</v>
      </c>
      <c r="H4" s="268"/>
      <c r="I4" s="246" t="s">
        <v>57</v>
      </c>
      <c r="J4" s="270" t="s">
        <v>154</v>
      </c>
    </row>
    <row r="5" spans="1:10" ht="40.799999999999997" x14ac:dyDescent="0.2">
      <c r="A5" s="273"/>
      <c r="B5" s="274"/>
      <c r="C5" s="265"/>
      <c r="D5" s="118" t="s">
        <v>57</v>
      </c>
      <c r="E5" s="118" t="s">
        <v>155</v>
      </c>
      <c r="F5" s="118" t="s">
        <v>156</v>
      </c>
      <c r="G5" s="118" t="s">
        <v>57</v>
      </c>
      <c r="H5" s="118" t="s">
        <v>157</v>
      </c>
      <c r="I5" s="269"/>
      <c r="J5" s="271"/>
    </row>
    <row r="6" spans="1:10" ht="12" customHeight="1" x14ac:dyDescent="0.2">
      <c r="A6" s="275"/>
      <c r="B6" s="276"/>
      <c r="C6" s="234" t="s">
        <v>3</v>
      </c>
      <c r="D6" s="235"/>
      <c r="E6" s="235"/>
      <c r="F6" s="235"/>
      <c r="G6" s="235"/>
      <c r="H6" s="235"/>
      <c r="I6" s="235"/>
      <c r="J6" s="235"/>
    </row>
    <row r="7" spans="1:10" ht="12" customHeight="1" x14ac:dyDescent="0.2">
      <c r="A7" s="196" t="s">
        <v>63</v>
      </c>
      <c r="B7" s="106"/>
      <c r="C7" s="117"/>
      <c r="D7" s="117"/>
      <c r="E7" s="117"/>
      <c r="F7" s="117"/>
      <c r="G7" s="117"/>
      <c r="H7" s="117"/>
      <c r="I7" s="117"/>
      <c r="J7" s="117"/>
    </row>
    <row r="8" spans="1:10" ht="12" customHeight="1" x14ac:dyDescent="0.2">
      <c r="A8" s="61" t="s">
        <v>64</v>
      </c>
      <c r="B8" s="72" t="s">
        <v>65</v>
      </c>
      <c r="C8" s="161">
        <v>3</v>
      </c>
      <c r="D8" s="161" t="s">
        <v>1</v>
      </c>
      <c r="E8" s="161" t="s">
        <v>1</v>
      </c>
      <c r="F8" s="161" t="s">
        <v>1</v>
      </c>
      <c r="G8" s="161">
        <v>3</v>
      </c>
      <c r="H8" s="161" t="s">
        <v>1</v>
      </c>
      <c r="I8" s="161">
        <v>3</v>
      </c>
      <c r="J8" s="161" t="s">
        <v>1</v>
      </c>
    </row>
    <row r="9" spans="1:10" ht="12" customHeight="1" x14ac:dyDescent="0.2">
      <c r="A9" s="61"/>
      <c r="B9" s="72"/>
      <c r="C9" s="161"/>
      <c r="D9" s="161"/>
      <c r="E9" s="161"/>
      <c r="F9" s="161"/>
      <c r="G9" s="161"/>
      <c r="H9" s="161"/>
      <c r="I9" s="161"/>
      <c r="J9" s="161"/>
    </row>
    <row r="10" spans="1:10" ht="20.399999999999999" x14ac:dyDescent="0.2">
      <c r="A10" s="73" t="s">
        <v>66</v>
      </c>
      <c r="B10" s="74" t="s">
        <v>67</v>
      </c>
      <c r="C10" s="161">
        <v>2</v>
      </c>
      <c r="D10" s="161" t="s">
        <v>1</v>
      </c>
      <c r="E10" s="161" t="s">
        <v>1</v>
      </c>
      <c r="F10" s="161" t="s">
        <v>1</v>
      </c>
      <c r="G10" s="161">
        <v>2</v>
      </c>
      <c r="H10" s="161" t="s">
        <v>1</v>
      </c>
      <c r="I10" s="161">
        <v>2</v>
      </c>
      <c r="J10" s="161" t="s">
        <v>1</v>
      </c>
    </row>
    <row r="11" spans="1:10" ht="12" customHeight="1" x14ac:dyDescent="0.2">
      <c r="A11" s="61"/>
      <c r="B11" s="72"/>
      <c r="C11" s="161"/>
      <c r="D11" s="161"/>
      <c r="E11" s="161"/>
      <c r="F11" s="161"/>
      <c r="G11" s="161"/>
      <c r="H11" s="161"/>
      <c r="I11" s="161"/>
      <c r="J11" s="161"/>
    </row>
    <row r="12" spans="1:10" ht="12" customHeight="1" x14ac:dyDescent="0.2">
      <c r="A12" s="61" t="s">
        <v>68</v>
      </c>
      <c r="B12" s="72" t="s">
        <v>69</v>
      </c>
      <c r="C12" s="161">
        <v>100</v>
      </c>
      <c r="D12" s="161">
        <v>27</v>
      </c>
      <c r="E12" s="161">
        <v>19</v>
      </c>
      <c r="F12" s="161">
        <v>8</v>
      </c>
      <c r="G12" s="161">
        <v>73</v>
      </c>
      <c r="H12" s="161">
        <v>41</v>
      </c>
      <c r="I12" s="161">
        <v>107</v>
      </c>
      <c r="J12" s="161">
        <v>38</v>
      </c>
    </row>
    <row r="13" spans="1:10" ht="20.399999999999999" x14ac:dyDescent="0.2">
      <c r="A13" s="75">
        <v>10</v>
      </c>
      <c r="B13" s="76" t="s">
        <v>70</v>
      </c>
      <c r="C13" s="161">
        <v>7</v>
      </c>
      <c r="D13" s="161">
        <v>6</v>
      </c>
      <c r="E13" s="161">
        <v>4</v>
      </c>
      <c r="F13" s="161">
        <v>2</v>
      </c>
      <c r="G13" s="161">
        <v>1</v>
      </c>
      <c r="H13" s="161" t="s">
        <v>1</v>
      </c>
      <c r="I13" s="161">
        <v>7</v>
      </c>
      <c r="J13" s="161">
        <v>2</v>
      </c>
    </row>
    <row r="14" spans="1:10" ht="12" customHeight="1" x14ac:dyDescent="0.2">
      <c r="A14" s="75">
        <v>11</v>
      </c>
      <c r="B14" s="77" t="s">
        <v>71</v>
      </c>
      <c r="C14" s="161">
        <v>2</v>
      </c>
      <c r="D14" s="161">
        <v>2</v>
      </c>
      <c r="E14" s="161">
        <v>2</v>
      </c>
      <c r="F14" s="161" t="s">
        <v>1</v>
      </c>
      <c r="G14" s="161" t="s">
        <v>1</v>
      </c>
      <c r="H14" s="161" t="s">
        <v>1</v>
      </c>
      <c r="I14" s="161">
        <v>4</v>
      </c>
      <c r="J14" s="161" t="s">
        <v>1</v>
      </c>
    </row>
    <row r="15" spans="1:10" ht="12" customHeight="1" x14ac:dyDescent="0.2">
      <c r="A15" s="75">
        <v>13</v>
      </c>
      <c r="B15" s="77" t="s">
        <v>72</v>
      </c>
      <c r="C15" s="161">
        <v>13</v>
      </c>
      <c r="D15" s="161" t="s">
        <v>1</v>
      </c>
      <c r="E15" s="161" t="s">
        <v>1</v>
      </c>
      <c r="F15" s="161" t="s">
        <v>1</v>
      </c>
      <c r="G15" s="161">
        <v>13</v>
      </c>
      <c r="H15" s="161">
        <v>8</v>
      </c>
      <c r="I15" s="161">
        <v>13</v>
      </c>
      <c r="J15" s="161">
        <v>8</v>
      </c>
    </row>
    <row r="16" spans="1:10" ht="12" customHeight="1" x14ac:dyDescent="0.2">
      <c r="A16" s="75">
        <v>14</v>
      </c>
      <c r="B16" s="77" t="s">
        <v>73</v>
      </c>
      <c r="C16" s="161">
        <v>11</v>
      </c>
      <c r="D16" s="161">
        <v>1</v>
      </c>
      <c r="E16" s="161">
        <v>1</v>
      </c>
      <c r="F16" s="161" t="s">
        <v>1</v>
      </c>
      <c r="G16" s="161">
        <v>10</v>
      </c>
      <c r="H16" s="161">
        <v>4</v>
      </c>
      <c r="I16" s="161">
        <v>11</v>
      </c>
      <c r="J16" s="161">
        <v>8</v>
      </c>
    </row>
    <row r="17" spans="1:10" ht="22.5" customHeight="1" x14ac:dyDescent="0.2">
      <c r="A17" s="75">
        <v>16</v>
      </c>
      <c r="B17" s="76" t="s">
        <v>74</v>
      </c>
      <c r="C17" s="161">
        <v>2</v>
      </c>
      <c r="D17" s="161">
        <v>1</v>
      </c>
      <c r="E17" s="161">
        <v>1</v>
      </c>
      <c r="F17" s="161" t="s">
        <v>1</v>
      </c>
      <c r="G17" s="161">
        <v>1</v>
      </c>
      <c r="H17" s="161">
        <v>1</v>
      </c>
      <c r="I17" s="161">
        <v>3</v>
      </c>
      <c r="J17" s="161">
        <v>1</v>
      </c>
    </row>
    <row r="18" spans="1:10" ht="43.8" customHeight="1" x14ac:dyDescent="0.2">
      <c r="A18" s="75">
        <v>18</v>
      </c>
      <c r="B18" s="76" t="s">
        <v>75</v>
      </c>
      <c r="C18" s="161">
        <v>6</v>
      </c>
      <c r="D18" s="161">
        <v>1</v>
      </c>
      <c r="E18" s="161">
        <v>1</v>
      </c>
      <c r="F18" s="161" t="s">
        <v>1</v>
      </c>
      <c r="G18" s="161">
        <v>5</v>
      </c>
      <c r="H18" s="161">
        <v>1</v>
      </c>
      <c r="I18" s="161">
        <v>7</v>
      </c>
      <c r="J18" s="161">
        <v>2</v>
      </c>
    </row>
    <row r="19" spans="1:10" ht="12" customHeight="1" x14ac:dyDescent="0.2">
      <c r="A19" s="75">
        <v>25</v>
      </c>
      <c r="B19" s="77" t="s">
        <v>76</v>
      </c>
      <c r="C19" s="161">
        <v>6</v>
      </c>
      <c r="D19" s="161">
        <v>1</v>
      </c>
      <c r="E19" s="161" t="s">
        <v>1</v>
      </c>
      <c r="F19" s="161">
        <v>1</v>
      </c>
      <c r="G19" s="161">
        <v>5</v>
      </c>
      <c r="H19" s="161">
        <v>2</v>
      </c>
      <c r="I19" s="161">
        <v>5</v>
      </c>
      <c r="J19" s="161">
        <v>1</v>
      </c>
    </row>
    <row r="20" spans="1:10" ht="33.75" customHeight="1" x14ac:dyDescent="0.2">
      <c r="A20" s="75">
        <v>26</v>
      </c>
      <c r="B20" s="76" t="s">
        <v>77</v>
      </c>
      <c r="C20" s="161">
        <v>8</v>
      </c>
      <c r="D20" s="161">
        <v>4</v>
      </c>
      <c r="E20" s="161">
        <v>4</v>
      </c>
      <c r="F20" s="161" t="s">
        <v>1</v>
      </c>
      <c r="G20" s="161">
        <v>4</v>
      </c>
      <c r="H20" s="161">
        <v>2</v>
      </c>
      <c r="I20" s="161">
        <v>8</v>
      </c>
      <c r="J20" s="161">
        <v>2</v>
      </c>
    </row>
    <row r="21" spans="1:10" ht="20.399999999999999" x14ac:dyDescent="0.2">
      <c r="A21" s="75">
        <v>27</v>
      </c>
      <c r="B21" s="76" t="s">
        <v>78</v>
      </c>
      <c r="C21" s="161">
        <v>2</v>
      </c>
      <c r="D21" s="161" t="s">
        <v>1</v>
      </c>
      <c r="E21" s="161" t="s">
        <v>1</v>
      </c>
      <c r="F21" s="161" t="s">
        <v>1</v>
      </c>
      <c r="G21" s="161">
        <v>2</v>
      </c>
      <c r="H21" s="161">
        <v>1</v>
      </c>
      <c r="I21" s="161">
        <v>2</v>
      </c>
      <c r="J21" s="161">
        <v>1</v>
      </c>
    </row>
    <row r="22" spans="1:10" ht="12" customHeight="1" x14ac:dyDescent="0.2">
      <c r="A22" s="75">
        <v>28</v>
      </c>
      <c r="B22" s="76" t="s">
        <v>79</v>
      </c>
      <c r="C22" s="161">
        <v>4</v>
      </c>
      <c r="D22" s="161">
        <v>2</v>
      </c>
      <c r="E22" s="161">
        <v>1</v>
      </c>
      <c r="F22" s="161">
        <v>1</v>
      </c>
      <c r="G22" s="161">
        <v>2</v>
      </c>
      <c r="H22" s="161">
        <v>1</v>
      </c>
      <c r="I22" s="161">
        <v>5</v>
      </c>
      <c r="J22" s="161" t="s">
        <v>1</v>
      </c>
    </row>
    <row r="23" spans="1:10" ht="20.399999999999999" x14ac:dyDescent="0.2">
      <c r="A23" s="75">
        <v>29</v>
      </c>
      <c r="B23" s="76" t="s">
        <v>80</v>
      </c>
      <c r="C23" s="161" t="s">
        <v>1</v>
      </c>
      <c r="D23" s="161" t="s">
        <v>1</v>
      </c>
      <c r="E23" s="161" t="s">
        <v>1</v>
      </c>
      <c r="F23" s="161" t="s">
        <v>1</v>
      </c>
      <c r="G23" s="161" t="s">
        <v>1</v>
      </c>
      <c r="H23" s="161" t="s">
        <v>1</v>
      </c>
      <c r="I23" s="161" t="s">
        <v>1</v>
      </c>
      <c r="J23" s="161" t="s">
        <v>1</v>
      </c>
    </row>
    <row r="24" spans="1:10" ht="12" customHeight="1" x14ac:dyDescent="0.2">
      <c r="A24" s="75">
        <v>31</v>
      </c>
      <c r="B24" s="76" t="s">
        <v>81</v>
      </c>
      <c r="C24" s="161">
        <v>1</v>
      </c>
      <c r="D24" s="161">
        <v>1</v>
      </c>
      <c r="E24" s="161">
        <v>1</v>
      </c>
      <c r="F24" s="161" t="s">
        <v>1</v>
      </c>
      <c r="G24" s="161" t="s">
        <v>1</v>
      </c>
      <c r="H24" s="161" t="s">
        <v>1</v>
      </c>
      <c r="I24" s="161">
        <v>1</v>
      </c>
      <c r="J24" s="161" t="s">
        <v>1</v>
      </c>
    </row>
    <row r="25" spans="1:10" ht="12" customHeight="1" x14ac:dyDescent="0.2">
      <c r="A25" s="61"/>
      <c r="B25" s="72"/>
      <c r="C25" s="161"/>
      <c r="D25" s="161"/>
      <c r="E25" s="161"/>
      <c r="F25" s="161"/>
      <c r="G25" s="161"/>
      <c r="H25" s="161"/>
      <c r="I25" s="161"/>
      <c r="J25" s="161"/>
    </row>
    <row r="26" spans="1:10" ht="12" customHeight="1" x14ac:dyDescent="0.2">
      <c r="A26" s="61" t="s">
        <v>82</v>
      </c>
      <c r="B26" s="72" t="s">
        <v>83</v>
      </c>
      <c r="C26" s="161">
        <v>3</v>
      </c>
      <c r="D26" s="161">
        <v>2</v>
      </c>
      <c r="E26" s="161">
        <v>1</v>
      </c>
      <c r="F26" s="161">
        <v>1</v>
      </c>
      <c r="G26" s="161">
        <v>1</v>
      </c>
      <c r="H26" s="161">
        <v>1</v>
      </c>
      <c r="I26" s="161">
        <v>6</v>
      </c>
      <c r="J26" s="161" t="s">
        <v>1</v>
      </c>
    </row>
    <row r="27" spans="1:10" ht="12" customHeight="1" x14ac:dyDescent="0.2">
      <c r="A27" s="61"/>
      <c r="B27" s="72"/>
      <c r="C27" s="161"/>
      <c r="D27" s="161"/>
      <c r="E27" s="161"/>
      <c r="F27" s="161"/>
      <c r="G27" s="161"/>
      <c r="H27" s="161"/>
      <c r="I27" s="161"/>
      <c r="J27" s="161"/>
    </row>
    <row r="28" spans="1:10" ht="33.75" customHeight="1" x14ac:dyDescent="0.2">
      <c r="A28" s="73" t="s">
        <v>84</v>
      </c>
      <c r="B28" s="74" t="s">
        <v>285</v>
      </c>
      <c r="C28" s="161">
        <v>29</v>
      </c>
      <c r="D28" s="161">
        <v>2</v>
      </c>
      <c r="E28" s="161">
        <v>1</v>
      </c>
      <c r="F28" s="161">
        <v>1</v>
      </c>
      <c r="G28" s="161">
        <v>27</v>
      </c>
      <c r="H28" s="161">
        <v>1</v>
      </c>
      <c r="I28" s="161">
        <v>30</v>
      </c>
      <c r="J28" s="161">
        <v>1</v>
      </c>
    </row>
    <row r="29" spans="1:10" ht="12" customHeight="1" x14ac:dyDescent="0.2">
      <c r="A29" s="61"/>
      <c r="B29" s="72"/>
      <c r="C29" s="161"/>
      <c r="D29" s="161"/>
      <c r="E29" s="161"/>
      <c r="F29" s="161"/>
      <c r="G29" s="161"/>
      <c r="H29" s="161"/>
      <c r="I29" s="161"/>
      <c r="J29" s="161"/>
    </row>
    <row r="30" spans="1:10" ht="12" customHeight="1" x14ac:dyDescent="0.2">
      <c r="A30" s="61" t="s">
        <v>85</v>
      </c>
      <c r="B30" s="72" t="s">
        <v>86</v>
      </c>
      <c r="C30" s="161">
        <v>835</v>
      </c>
      <c r="D30" s="161">
        <v>54</v>
      </c>
      <c r="E30" s="161">
        <v>50</v>
      </c>
      <c r="F30" s="161">
        <v>4</v>
      </c>
      <c r="G30" s="161">
        <v>781</v>
      </c>
      <c r="H30" s="161">
        <v>33</v>
      </c>
      <c r="I30" s="161">
        <v>851</v>
      </c>
      <c r="J30" s="161">
        <v>24</v>
      </c>
    </row>
    <row r="31" spans="1:10" ht="12" customHeight="1" x14ac:dyDescent="0.2">
      <c r="A31" s="75">
        <v>41</v>
      </c>
      <c r="B31" s="78" t="s">
        <v>87</v>
      </c>
      <c r="C31" s="161">
        <v>12</v>
      </c>
      <c r="D31" s="161">
        <v>9</v>
      </c>
      <c r="E31" s="161">
        <v>8</v>
      </c>
      <c r="F31" s="161">
        <v>1</v>
      </c>
      <c r="G31" s="161">
        <v>3</v>
      </c>
      <c r="H31" s="161">
        <v>2</v>
      </c>
      <c r="I31" s="161">
        <v>14</v>
      </c>
      <c r="J31" s="161">
        <v>2</v>
      </c>
    </row>
    <row r="32" spans="1:10" ht="12" customHeight="1" x14ac:dyDescent="0.2">
      <c r="A32" s="75">
        <v>42</v>
      </c>
      <c r="B32" s="78" t="s">
        <v>88</v>
      </c>
      <c r="C32" s="161">
        <v>6</v>
      </c>
      <c r="D32" s="161">
        <v>2</v>
      </c>
      <c r="E32" s="161">
        <v>1</v>
      </c>
      <c r="F32" s="161">
        <v>1</v>
      </c>
      <c r="G32" s="161">
        <v>4</v>
      </c>
      <c r="H32" s="161">
        <v>1</v>
      </c>
      <c r="I32" s="161">
        <v>5</v>
      </c>
      <c r="J32" s="161" t="s">
        <v>1</v>
      </c>
    </row>
    <row r="33" spans="1:10" ht="32.4" customHeight="1" x14ac:dyDescent="0.2">
      <c r="A33" s="75">
        <v>43</v>
      </c>
      <c r="B33" s="77" t="s">
        <v>89</v>
      </c>
      <c r="C33" s="161">
        <v>817</v>
      </c>
      <c r="D33" s="161">
        <v>43</v>
      </c>
      <c r="E33" s="161">
        <v>41</v>
      </c>
      <c r="F33" s="161">
        <v>2</v>
      </c>
      <c r="G33" s="161">
        <v>774</v>
      </c>
      <c r="H33" s="161">
        <v>30</v>
      </c>
      <c r="I33" s="161">
        <v>832</v>
      </c>
      <c r="J33" s="161">
        <v>22</v>
      </c>
    </row>
    <row r="34" spans="1:10" ht="12" customHeight="1" x14ac:dyDescent="0.2">
      <c r="A34" s="73"/>
      <c r="B34" s="77"/>
      <c r="C34" s="161"/>
      <c r="D34" s="161"/>
      <c r="E34" s="161"/>
      <c r="F34" s="161"/>
      <c r="G34" s="161"/>
      <c r="H34" s="161"/>
      <c r="I34" s="161"/>
      <c r="J34" s="161"/>
    </row>
    <row r="35" spans="1:10" ht="20.399999999999999" x14ac:dyDescent="0.2">
      <c r="A35" s="73" t="s">
        <v>90</v>
      </c>
      <c r="B35" s="79" t="s">
        <v>91</v>
      </c>
      <c r="C35" s="161">
        <v>567</v>
      </c>
      <c r="D35" s="161">
        <v>160</v>
      </c>
      <c r="E35" s="161">
        <v>106</v>
      </c>
      <c r="F35" s="161">
        <v>54</v>
      </c>
      <c r="G35" s="161">
        <v>407</v>
      </c>
      <c r="H35" s="161">
        <v>160</v>
      </c>
      <c r="I35" s="161">
        <v>642</v>
      </c>
      <c r="J35" s="161">
        <v>201</v>
      </c>
    </row>
    <row r="36" spans="1:10" ht="30.6" x14ac:dyDescent="0.2">
      <c r="A36" s="75">
        <v>45</v>
      </c>
      <c r="B36" s="77" t="s">
        <v>92</v>
      </c>
      <c r="C36" s="161">
        <v>66</v>
      </c>
      <c r="D36" s="161">
        <v>14</v>
      </c>
      <c r="E36" s="161">
        <v>10</v>
      </c>
      <c r="F36" s="161">
        <v>4</v>
      </c>
      <c r="G36" s="161">
        <v>52</v>
      </c>
      <c r="H36" s="161">
        <v>19</v>
      </c>
      <c r="I36" s="161">
        <v>66</v>
      </c>
      <c r="J36" s="161">
        <v>4</v>
      </c>
    </row>
    <row r="37" spans="1:10" ht="12" customHeight="1" x14ac:dyDescent="0.2">
      <c r="A37" s="75">
        <v>46</v>
      </c>
      <c r="B37" s="78" t="s">
        <v>93</v>
      </c>
      <c r="C37" s="161">
        <v>124</v>
      </c>
      <c r="D37" s="161">
        <v>36</v>
      </c>
      <c r="E37" s="161">
        <v>28</v>
      </c>
      <c r="F37" s="161">
        <v>8</v>
      </c>
      <c r="G37" s="161">
        <v>88</v>
      </c>
      <c r="H37" s="161">
        <v>39</v>
      </c>
      <c r="I37" s="161">
        <v>148</v>
      </c>
      <c r="J37" s="161">
        <v>45</v>
      </c>
    </row>
    <row r="38" spans="1:10" ht="12" customHeight="1" x14ac:dyDescent="0.2">
      <c r="A38" s="75">
        <v>47</v>
      </c>
      <c r="B38" s="78" t="s">
        <v>94</v>
      </c>
      <c r="C38" s="161">
        <v>377</v>
      </c>
      <c r="D38" s="161">
        <v>110</v>
      </c>
      <c r="E38" s="161">
        <v>68</v>
      </c>
      <c r="F38" s="161">
        <v>42</v>
      </c>
      <c r="G38" s="161">
        <v>267</v>
      </c>
      <c r="H38" s="161">
        <v>102</v>
      </c>
      <c r="I38" s="161">
        <v>428</v>
      </c>
      <c r="J38" s="161">
        <v>152</v>
      </c>
    </row>
    <row r="39" spans="1:10" ht="12" customHeight="1" x14ac:dyDescent="0.2">
      <c r="A39" s="61"/>
      <c r="B39" s="72"/>
      <c r="C39" s="161"/>
      <c r="D39" s="161"/>
      <c r="E39" s="161"/>
      <c r="F39" s="161"/>
      <c r="G39" s="161"/>
      <c r="H39" s="161"/>
      <c r="I39" s="161"/>
      <c r="J39" s="161"/>
    </row>
    <row r="40" spans="1:10" ht="12" customHeight="1" x14ac:dyDescent="0.2">
      <c r="A40" s="61" t="s">
        <v>95</v>
      </c>
      <c r="B40" s="72" t="s">
        <v>96</v>
      </c>
      <c r="C40" s="161">
        <v>71</v>
      </c>
      <c r="D40" s="161">
        <v>8</v>
      </c>
      <c r="E40" s="161">
        <v>7</v>
      </c>
      <c r="F40" s="161">
        <v>1</v>
      </c>
      <c r="G40" s="161">
        <v>63</v>
      </c>
      <c r="H40" s="161">
        <v>19</v>
      </c>
      <c r="I40" s="161">
        <v>72</v>
      </c>
      <c r="J40" s="161">
        <v>8</v>
      </c>
    </row>
    <row r="41" spans="1:10" ht="20.399999999999999" x14ac:dyDescent="0.2">
      <c r="A41" s="75">
        <v>49</v>
      </c>
      <c r="B41" s="77" t="s">
        <v>97</v>
      </c>
      <c r="C41" s="161">
        <v>46</v>
      </c>
      <c r="D41" s="161">
        <v>6</v>
      </c>
      <c r="E41" s="161">
        <v>6</v>
      </c>
      <c r="F41" s="161" t="s">
        <v>1</v>
      </c>
      <c r="G41" s="161">
        <v>40</v>
      </c>
      <c r="H41" s="161">
        <v>12</v>
      </c>
      <c r="I41" s="161">
        <v>46</v>
      </c>
      <c r="J41" s="161">
        <v>6</v>
      </c>
    </row>
    <row r="42" spans="1:10" ht="12" customHeight="1" x14ac:dyDescent="0.2">
      <c r="A42" s="75">
        <v>53</v>
      </c>
      <c r="B42" s="77" t="s">
        <v>98</v>
      </c>
      <c r="C42" s="161">
        <v>19</v>
      </c>
      <c r="D42" s="161" t="s">
        <v>1</v>
      </c>
      <c r="E42" s="161" t="s">
        <v>1</v>
      </c>
      <c r="F42" s="161" t="s">
        <v>1</v>
      </c>
      <c r="G42" s="161">
        <v>19</v>
      </c>
      <c r="H42" s="161">
        <v>5</v>
      </c>
      <c r="I42" s="161">
        <v>19</v>
      </c>
      <c r="J42" s="161">
        <v>1</v>
      </c>
    </row>
    <row r="43" spans="1:10" ht="12" customHeight="1" x14ac:dyDescent="0.2">
      <c r="A43" s="75"/>
      <c r="B43" s="77"/>
      <c r="C43" s="161"/>
      <c r="D43" s="161"/>
      <c r="E43" s="161"/>
      <c r="F43" s="161"/>
      <c r="G43" s="161"/>
      <c r="H43" s="161"/>
      <c r="I43" s="161"/>
      <c r="J43" s="161"/>
    </row>
    <row r="44" spans="1:10" ht="12" customHeight="1" x14ac:dyDescent="0.2">
      <c r="A44" s="61" t="s">
        <v>99</v>
      </c>
      <c r="B44" s="72" t="s">
        <v>100</v>
      </c>
      <c r="C44" s="161">
        <v>257</v>
      </c>
      <c r="D44" s="161">
        <v>126</v>
      </c>
      <c r="E44" s="161">
        <v>53</v>
      </c>
      <c r="F44" s="161">
        <v>73</v>
      </c>
      <c r="G44" s="161">
        <v>131</v>
      </c>
      <c r="H44" s="161">
        <v>30</v>
      </c>
      <c r="I44" s="161">
        <v>284</v>
      </c>
      <c r="J44" s="161">
        <v>64</v>
      </c>
    </row>
    <row r="45" spans="1:10" ht="12" customHeight="1" x14ac:dyDescent="0.2">
      <c r="A45" s="75">
        <v>55</v>
      </c>
      <c r="B45" s="77" t="s">
        <v>101</v>
      </c>
      <c r="C45" s="161">
        <v>26</v>
      </c>
      <c r="D45" s="161">
        <v>7</v>
      </c>
      <c r="E45" s="161">
        <v>5</v>
      </c>
      <c r="F45" s="161">
        <v>2</v>
      </c>
      <c r="G45" s="161">
        <v>19</v>
      </c>
      <c r="H45" s="161">
        <v>12</v>
      </c>
      <c r="I45" s="161">
        <v>32</v>
      </c>
      <c r="J45" s="161">
        <v>5</v>
      </c>
    </row>
    <row r="46" spans="1:10" ht="12" customHeight="1" x14ac:dyDescent="0.2">
      <c r="A46" s="75">
        <v>56</v>
      </c>
      <c r="B46" s="77" t="s">
        <v>102</v>
      </c>
      <c r="C46" s="161">
        <v>231</v>
      </c>
      <c r="D46" s="161">
        <v>119</v>
      </c>
      <c r="E46" s="161">
        <v>48</v>
      </c>
      <c r="F46" s="161">
        <v>71</v>
      </c>
      <c r="G46" s="161">
        <v>112</v>
      </c>
      <c r="H46" s="161">
        <v>18</v>
      </c>
      <c r="I46" s="161">
        <v>252</v>
      </c>
      <c r="J46" s="161">
        <v>59</v>
      </c>
    </row>
    <row r="47" spans="1:10" ht="12" customHeight="1" x14ac:dyDescent="0.2">
      <c r="A47" s="73"/>
      <c r="B47" s="77"/>
      <c r="C47" s="161"/>
      <c r="D47" s="161"/>
      <c r="E47" s="161"/>
      <c r="F47" s="161"/>
      <c r="G47" s="161"/>
      <c r="H47" s="161"/>
      <c r="I47" s="161"/>
      <c r="J47" s="161"/>
    </row>
    <row r="48" spans="1:10" ht="12" customHeight="1" x14ac:dyDescent="0.2">
      <c r="A48" s="73" t="s">
        <v>103</v>
      </c>
      <c r="B48" s="72" t="s">
        <v>104</v>
      </c>
      <c r="C48" s="161">
        <v>160</v>
      </c>
      <c r="D48" s="161">
        <v>43</v>
      </c>
      <c r="E48" s="161">
        <v>38</v>
      </c>
      <c r="F48" s="161">
        <v>5</v>
      </c>
      <c r="G48" s="161">
        <v>117</v>
      </c>
      <c r="H48" s="161">
        <v>76</v>
      </c>
      <c r="I48" s="161">
        <v>191</v>
      </c>
      <c r="J48" s="161">
        <v>28</v>
      </c>
    </row>
    <row r="49" spans="1:10" ht="12" customHeight="1" x14ac:dyDescent="0.2">
      <c r="A49" s="75">
        <v>58</v>
      </c>
      <c r="B49" s="77" t="s">
        <v>105</v>
      </c>
      <c r="C49" s="161">
        <v>33</v>
      </c>
      <c r="D49" s="161">
        <v>14</v>
      </c>
      <c r="E49" s="161">
        <v>13</v>
      </c>
      <c r="F49" s="161">
        <v>1</v>
      </c>
      <c r="G49" s="161">
        <v>19</v>
      </c>
      <c r="H49" s="161">
        <v>14</v>
      </c>
      <c r="I49" s="161">
        <v>49</v>
      </c>
      <c r="J49" s="161">
        <v>2</v>
      </c>
    </row>
    <row r="50" spans="1:10" ht="12" customHeight="1" x14ac:dyDescent="0.2">
      <c r="A50" s="75">
        <v>61</v>
      </c>
      <c r="B50" s="77" t="s">
        <v>106</v>
      </c>
      <c r="C50" s="161">
        <v>3</v>
      </c>
      <c r="D50" s="161" t="s">
        <v>1</v>
      </c>
      <c r="E50" s="161" t="s">
        <v>1</v>
      </c>
      <c r="F50" s="161" t="s">
        <v>1</v>
      </c>
      <c r="G50" s="161">
        <v>3</v>
      </c>
      <c r="H50" s="161">
        <v>1</v>
      </c>
      <c r="I50" s="161">
        <v>3</v>
      </c>
      <c r="J50" s="161">
        <v>1</v>
      </c>
    </row>
    <row r="51" spans="1:10" ht="20.399999999999999" x14ac:dyDescent="0.2">
      <c r="A51" s="75">
        <v>62</v>
      </c>
      <c r="B51" s="77" t="s">
        <v>107</v>
      </c>
      <c r="C51" s="161">
        <v>73</v>
      </c>
      <c r="D51" s="161">
        <v>19</v>
      </c>
      <c r="E51" s="161">
        <v>16</v>
      </c>
      <c r="F51" s="161">
        <v>3</v>
      </c>
      <c r="G51" s="161">
        <v>54</v>
      </c>
      <c r="H51" s="161">
        <v>33</v>
      </c>
      <c r="I51" s="161">
        <v>83</v>
      </c>
      <c r="J51" s="161">
        <v>13</v>
      </c>
    </row>
    <row r="52" spans="1:10" ht="12" customHeight="1" x14ac:dyDescent="0.2">
      <c r="A52" s="75">
        <v>63</v>
      </c>
      <c r="B52" s="77" t="s">
        <v>108</v>
      </c>
      <c r="C52" s="161">
        <v>24</v>
      </c>
      <c r="D52" s="161">
        <v>2</v>
      </c>
      <c r="E52" s="161">
        <v>2</v>
      </c>
      <c r="F52" s="161" t="s">
        <v>1</v>
      </c>
      <c r="G52" s="161">
        <v>22</v>
      </c>
      <c r="H52" s="161">
        <v>16</v>
      </c>
      <c r="I52" s="161">
        <v>26</v>
      </c>
      <c r="J52" s="161">
        <v>5</v>
      </c>
    </row>
    <row r="53" spans="1:10" ht="12" customHeight="1" x14ac:dyDescent="0.2">
      <c r="A53" s="73"/>
      <c r="B53" s="77"/>
      <c r="C53" s="161"/>
      <c r="D53" s="161"/>
      <c r="E53" s="161"/>
      <c r="F53" s="161"/>
      <c r="G53" s="161"/>
      <c r="H53" s="161"/>
      <c r="I53" s="161"/>
      <c r="J53" s="161"/>
    </row>
    <row r="54" spans="1:10" ht="20.399999999999999" x14ac:dyDescent="0.2">
      <c r="A54" s="73" t="s">
        <v>109</v>
      </c>
      <c r="B54" s="79" t="s">
        <v>283</v>
      </c>
      <c r="C54" s="161">
        <v>65</v>
      </c>
      <c r="D54" s="161">
        <v>35</v>
      </c>
      <c r="E54" s="161">
        <v>32</v>
      </c>
      <c r="F54" s="161">
        <v>3</v>
      </c>
      <c r="G54" s="161">
        <v>30</v>
      </c>
      <c r="H54" s="161">
        <v>11</v>
      </c>
      <c r="I54" s="161">
        <v>90</v>
      </c>
      <c r="J54" s="161">
        <v>10</v>
      </c>
    </row>
    <row r="55" spans="1:10" ht="30.6" x14ac:dyDescent="0.2">
      <c r="A55" s="75">
        <v>66</v>
      </c>
      <c r="B55" s="77" t="s">
        <v>110</v>
      </c>
      <c r="C55" s="161">
        <v>42</v>
      </c>
      <c r="D55" s="161">
        <v>14</v>
      </c>
      <c r="E55" s="161">
        <v>12</v>
      </c>
      <c r="F55" s="161">
        <v>2</v>
      </c>
      <c r="G55" s="161">
        <v>28</v>
      </c>
      <c r="H55" s="161">
        <v>10</v>
      </c>
      <c r="I55" s="161">
        <v>47</v>
      </c>
      <c r="J55" s="161">
        <v>8</v>
      </c>
    </row>
    <row r="56" spans="1:10" ht="12" customHeight="1" x14ac:dyDescent="0.2">
      <c r="A56" s="73"/>
      <c r="B56" s="74"/>
      <c r="C56" s="161"/>
      <c r="D56" s="161"/>
      <c r="E56" s="161"/>
      <c r="F56" s="161"/>
      <c r="G56" s="161"/>
      <c r="H56" s="161"/>
      <c r="I56" s="161"/>
      <c r="J56" s="161"/>
    </row>
    <row r="57" spans="1:10" ht="12" customHeight="1" x14ac:dyDescent="0.2">
      <c r="A57" s="73" t="s">
        <v>111</v>
      </c>
      <c r="B57" s="74" t="s">
        <v>112</v>
      </c>
      <c r="C57" s="161">
        <v>87</v>
      </c>
      <c r="D57" s="161">
        <v>50</v>
      </c>
      <c r="E57" s="161">
        <v>48</v>
      </c>
      <c r="F57" s="161">
        <v>2</v>
      </c>
      <c r="G57" s="161">
        <v>37</v>
      </c>
      <c r="H57" s="161">
        <v>12</v>
      </c>
      <c r="I57" s="161">
        <v>112</v>
      </c>
      <c r="J57" s="161">
        <v>27</v>
      </c>
    </row>
    <row r="58" spans="1:10" ht="12" customHeight="1" x14ac:dyDescent="0.2">
      <c r="A58" s="73"/>
      <c r="B58" s="77"/>
      <c r="C58" s="161"/>
      <c r="D58" s="161"/>
      <c r="E58" s="161"/>
      <c r="F58" s="161"/>
      <c r="G58" s="161"/>
      <c r="H58" s="161"/>
      <c r="I58" s="161"/>
      <c r="J58" s="161"/>
    </row>
    <row r="59" spans="1:10" ht="30.6" x14ac:dyDescent="0.2">
      <c r="A59" s="73" t="s">
        <v>113</v>
      </c>
      <c r="B59" s="79" t="s">
        <v>114</v>
      </c>
      <c r="C59" s="161">
        <v>355</v>
      </c>
      <c r="D59" s="161">
        <v>86</v>
      </c>
      <c r="E59" s="161">
        <v>77</v>
      </c>
      <c r="F59" s="161">
        <v>9</v>
      </c>
      <c r="G59" s="161">
        <v>269</v>
      </c>
      <c r="H59" s="161">
        <v>165</v>
      </c>
      <c r="I59" s="161">
        <v>403</v>
      </c>
      <c r="J59" s="161">
        <v>144</v>
      </c>
    </row>
    <row r="60" spans="1:10" ht="30.6" x14ac:dyDescent="0.2">
      <c r="A60" s="75">
        <v>70</v>
      </c>
      <c r="B60" s="77" t="s">
        <v>115</v>
      </c>
      <c r="C60" s="161">
        <v>115</v>
      </c>
      <c r="D60" s="161">
        <v>42</v>
      </c>
      <c r="E60" s="161">
        <v>37</v>
      </c>
      <c r="F60" s="161">
        <v>5</v>
      </c>
      <c r="G60" s="161">
        <v>73</v>
      </c>
      <c r="H60" s="161">
        <v>29</v>
      </c>
      <c r="I60" s="161">
        <v>142</v>
      </c>
      <c r="J60" s="161">
        <v>35</v>
      </c>
    </row>
    <row r="61" spans="1:10" ht="12" customHeight="1" x14ac:dyDescent="0.2">
      <c r="A61" s="75">
        <v>73</v>
      </c>
      <c r="B61" s="77" t="s">
        <v>116</v>
      </c>
      <c r="C61" s="161">
        <v>121</v>
      </c>
      <c r="D61" s="161">
        <v>10</v>
      </c>
      <c r="E61" s="161">
        <v>10</v>
      </c>
      <c r="F61" s="161" t="s">
        <v>1</v>
      </c>
      <c r="G61" s="161">
        <v>111</v>
      </c>
      <c r="H61" s="161">
        <v>83</v>
      </c>
      <c r="I61" s="161">
        <v>127</v>
      </c>
      <c r="J61" s="161">
        <v>67</v>
      </c>
    </row>
    <row r="62" spans="1:10" ht="12" customHeight="1" x14ac:dyDescent="0.2">
      <c r="A62" s="73"/>
      <c r="B62" s="77"/>
      <c r="C62" s="161"/>
      <c r="D62" s="161"/>
      <c r="E62" s="161"/>
      <c r="F62" s="161"/>
      <c r="G62" s="161"/>
      <c r="H62" s="161"/>
      <c r="I62" s="161"/>
      <c r="J62" s="161"/>
    </row>
    <row r="63" spans="1:10" ht="20.399999999999999" x14ac:dyDescent="0.2">
      <c r="A63" s="73" t="s">
        <v>117</v>
      </c>
      <c r="B63" s="79" t="s">
        <v>118</v>
      </c>
      <c r="C63" s="161">
        <v>433</v>
      </c>
      <c r="D63" s="161">
        <v>67</v>
      </c>
      <c r="E63" s="161">
        <v>58</v>
      </c>
      <c r="F63" s="161">
        <v>9</v>
      </c>
      <c r="G63" s="161">
        <v>366</v>
      </c>
      <c r="H63" s="161">
        <v>142</v>
      </c>
      <c r="I63" s="161">
        <v>451</v>
      </c>
      <c r="J63" s="161">
        <v>180</v>
      </c>
    </row>
    <row r="64" spans="1:10" ht="20.399999999999999" x14ac:dyDescent="0.2">
      <c r="A64" s="75">
        <v>77</v>
      </c>
      <c r="B64" s="77" t="s">
        <v>119</v>
      </c>
      <c r="C64" s="161">
        <v>21</v>
      </c>
      <c r="D64" s="161">
        <v>9</v>
      </c>
      <c r="E64" s="161">
        <v>4</v>
      </c>
      <c r="F64" s="161">
        <v>5</v>
      </c>
      <c r="G64" s="161">
        <v>12</v>
      </c>
      <c r="H64" s="161">
        <v>6</v>
      </c>
      <c r="I64" s="161">
        <v>23</v>
      </c>
      <c r="J64" s="161">
        <v>9</v>
      </c>
    </row>
    <row r="65" spans="1:10" ht="20.399999999999999" x14ac:dyDescent="0.2">
      <c r="A65" s="75">
        <v>78</v>
      </c>
      <c r="B65" s="77" t="s">
        <v>120</v>
      </c>
      <c r="C65" s="161">
        <v>14</v>
      </c>
      <c r="D65" s="161">
        <v>6</v>
      </c>
      <c r="E65" s="161">
        <v>5</v>
      </c>
      <c r="F65" s="161">
        <v>1</v>
      </c>
      <c r="G65" s="161">
        <v>8</v>
      </c>
      <c r="H65" s="161">
        <v>5</v>
      </c>
      <c r="I65" s="161">
        <v>15</v>
      </c>
      <c r="J65" s="161">
        <v>5</v>
      </c>
    </row>
    <row r="66" spans="1:10" ht="30.6" x14ac:dyDescent="0.2">
      <c r="A66" s="75">
        <v>79</v>
      </c>
      <c r="B66" s="77" t="s">
        <v>121</v>
      </c>
      <c r="C66" s="161">
        <v>21</v>
      </c>
      <c r="D66" s="161">
        <v>6</v>
      </c>
      <c r="E66" s="161">
        <v>6</v>
      </c>
      <c r="F66" s="161" t="s">
        <v>1</v>
      </c>
      <c r="G66" s="161">
        <v>15</v>
      </c>
      <c r="H66" s="161">
        <v>8</v>
      </c>
      <c r="I66" s="161">
        <v>25</v>
      </c>
      <c r="J66" s="161">
        <v>8</v>
      </c>
    </row>
    <row r="67" spans="1:10" ht="20.399999999999999" x14ac:dyDescent="0.2">
      <c r="A67" s="75">
        <v>81</v>
      </c>
      <c r="B67" s="77" t="s">
        <v>122</v>
      </c>
      <c r="C67" s="161">
        <v>222</v>
      </c>
      <c r="D67" s="161">
        <v>24</v>
      </c>
      <c r="E67" s="161">
        <v>23</v>
      </c>
      <c r="F67" s="161">
        <v>1</v>
      </c>
      <c r="G67" s="161">
        <v>198</v>
      </c>
      <c r="H67" s="161">
        <v>44</v>
      </c>
      <c r="I67" s="161">
        <v>226</v>
      </c>
      <c r="J67" s="161">
        <v>101</v>
      </c>
    </row>
    <row r="68" spans="1:10" ht="12" customHeight="1" x14ac:dyDescent="0.2">
      <c r="A68" s="73"/>
      <c r="B68" s="74"/>
      <c r="C68" s="161"/>
      <c r="D68" s="161"/>
      <c r="E68" s="161"/>
      <c r="F68" s="161"/>
      <c r="G68" s="161"/>
      <c r="H68" s="161"/>
      <c r="I68" s="161"/>
      <c r="J68" s="161"/>
    </row>
    <row r="69" spans="1:10" ht="12" customHeight="1" x14ac:dyDescent="0.2">
      <c r="A69" s="73" t="s">
        <v>123</v>
      </c>
      <c r="B69" s="74" t="s">
        <v>124</v>
      </c>
      <c r="C69" s="161">
        <v>41</v>
      </c>
      <c r="D69" s="161">
        <v>13</v>
      </c>
      <c r="E69" s="161">
        <v>11</v>
      </c>
      <c r="F69" s="161">
        <v>2</v>
      </c>
      <c r="G69" s="161">
        <v>28</v>
      </c>
      <c r="H69" s="161">
        <v>20</v>
      </c>
      <c r="I69" s="161">
        <v>45</v>
      </c>
      <c r="J69" s="161">
        <v>12</v>
      </c>
    </row>
    <row r="70" spans="1:10" ht="12" customHeight="1" x14ac:dyDescent="0.2">
      <c r="A70" s="73"/>
      <c r="B70" s="74"/>
      <c r="C70" s="161"/>
      <c r="D70" s="161"/>
      <c r="E70" s="161"/>
      <c r="F70" s="161"/>
      <c r="G70" s="161"/>
      <c r="H70" s="161"/>
      <c r="I70" s="161"/>
      <c r="J70" s="161"/>
    </row>
    <row r="71" spans="1:10" ht="12" customHeight="1" x14ac:dyDescent="0.2">
      <c r="A71" s="73" t="s">
        <v>125</v>
      </c>
      <c r="B71" s="74" t="s">
        <v>126</v>
      </c>
      <c r="C71" s="161">
        <v>34</v>
      </c>
      <c r="D71" s="161">
        <v>5</v>
      </c>
      <c r="E71" s="161">
        <v>5</v>
      </c>
      <c r="F71" s="161" t="s">
        <v>1</v>
      </c>
      <c r="G71" s="161">
        <v>29</v>
      </c>
      <c r="H71" s="161">
        <v>11</v>
      </c>
      <c r="I71" s="161">
        <v>37</v>
      </c>
      <c r="J71" s="161">
        <v>23</v>
      </c>
    </row>
    <row r="72" spans="1:10" ht="12" customHeight="1" x14ac:dyDescent="0.2">
      <c r="A72" s="73"/>
      <c r="B72" s="77"/>
      <c r="C72" s="161"/>
      <c r="D72" s="161"/>
      <c r="E72" s="161"/>
      <c r="F72" s="161"/>
      <c r="G72" s="161"/>
      <c r="H72" s="161"/>
      <c r="I72" s="161"/>
      <c r="J72" s="161"/>
    </row>
    <row r="73" spans="1:10" ht="12" customHeight="1" x14ac:dyDescent="0.2">
      <c r="A73" s="73" t="s">
        <v>127</v>
      </c>
      <c r="B73" s="74" t="s">
        <v>128</v>
      </c>
      <c r="C73" s="161">
        <v>79</v>
      </c>
      <c r="D73" s="161">
        <v>28</v>
      </c>
      <c r="E73" s="161">
        <v>9</v>
      </c>
      <c r="F73" s="161">
        <v>19</v>
      </c>
      <c r="G73" s="161">
        <v>51</v>
      </c>
      <c r="H73" s="161">
        <v>28</v>
      </c>
      <c r="I73" s="161">
        <v>90</v>
      </c>
      <c r="J73" s="161">
        <v>38</v>
      </c>
    </row>
    <row r="74" spans="1:10" ht="12" customHeight="1" x14ac:dyDescent="0.2">
      <c r="A74" s="73"/>
      <c r="B74" s="80"/>
      <c r="C74" s="161"/>
      <c r="D74" s="161"/>
      <c r="E74" s="161"/>
      <c r="F74" s="161"/>
      <c r="G74" s="161"/>
      <c r="H74" s="161"/>
      <c r="I74" s="161"/>
      <c r="J74" s="161"/>
    </row>
    <row r="75" spans="1:10" ht="43.8" customHeight="1" x14ac:dyDescent="0.2">
      <c r="A75" s="73" t="s">
        <v>129</v>
      </c>
      <c r="B75" s="80" t="s">
        <v>289</v>
      </c>
      <c r="C75" s="161">
        <v>476</v>
      </c>
      <c r="D75" s="161">
        <v>67</v>
      </c>
      <c r="E75" s="161">
        <v>55</v>
      </c>
      <c r="F75" s="161">
        <v>12</v>
      </c>
      <c r="G75" s="161">
        <v>409</v>
      </c>
      <c r="H75" s="161">
        <v>193</v>
      </c>
      <c r="I75" s="161">
        <v>515</v>
      </c>
      <c r="J75" s="161">
        <v>254</v>
      </c>
    </row>
    <row r="76" spans="1:10" ht="12" customHeight="1" x14ac:dyDescent="0.2">
      <c r="A76" s="73"/>
      <c r="B76" s="80"/>
      <c r="C76" s="161"/>
      <c r="D76" s="161"/>
      <c r="E76" s="161"/>
      <c r="F76" s="161"/>
      <c r="G76" s="161"/>
      <c r="H76" s="161"/>
      <c r="I76" s="161"/>
      <c r="J76" s="161"/>
    </row>
    <row r="77" spans="1:10" s="52" customFormat="1" ht="12" customHeight="1" x14ac:dyDescent="0.2">
      <c r="A77" s="81" t="s">
        <v>130</v>
      </c>
      <c r="B77" s="164" t="s">
        <v>0</v>
      </c>
      <c r="C77" s="212">
        <v>3597</v>
      </c>
      <c r="D77" s="212">
        <v>773</v>
      </c>
      <c r="E77" s="212">
        <v>570</v>
      </c>
      <c r="F77" s="212">
        <v>203</v>
      </c>
      <c r="G77" s="212">
        <v>2824</v>
      </c>
      <c r="H77" s="212">
        <v>943</v>
      </c>
      <c r="I77" s="212">
        <v>3931</v>
      </c>
      <c r="J77" s="212">
        <v>1052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4" t="s">
        <v>256</v>
      </c>
      <c r="B79" s="264"/>
      <c r="C79" s="264"/>
      <c r="D79" s="264"/>
      <c r="E79" s="264"/>
      <c r="F79" s="264"/>
      <c r="G79" s="264"/>
      <c r="H79" s="264"/>
      <c r="I79" s="264"/>
      <c r="J79" s="264"/>
    </row>
    <row r="80" spans="1:10" ht="12" customHeight="1" x14ac:dyDescent="0.2">
      <c r="A80" s="264"/>
      <c r="B80" s="264"/>
      <c r="C80" s="264"/>
      <c r="D80" s="264"/>
      <c r="E80" s="264"/>
      <c r="F80" s="264"/>
      <c r="G80" s="264"/>
      <c r="H80" s="264"/>
      <c r="I80" s="264"/>
      <c r="J80" s="26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1 - m 02/14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20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'U4'!Druckbereich</vt:lpstr>
      <vt:lpstr>'Tab 1'!Drucktitel</vt:lpstr>
      <vt:lpstr>'Tab 3'!Drucktitel</vt:lpstr>
      <vt:lpstr>'Tab 5'!Drucktitel</vt:lpstr>
      <vt:lpstr>'Tab 7'!Drucktitel</vt:lpstr>
      <vt:lpstr>Impressum!Print_Area</vt:lpstr>
      <vt:lpstr>'Tab 1'!Print_Area</vt:lpstr>
      <vt:lpstr>'Tab 2'!Print_Area</vt:lpstr>
      <vt:lpstr>'Tab 3'!Print_Area</vt:lpstr>
      <vt:lpstr>'Tab 4'!Print_Area</vt:lpstr>
      <vt:lpstr>'Tab 5'!Print_Area</vt:lpstr>
      <vt:lpstr>'Tab 6'!Print_Area</vt:lpstr>
      <vt:lpstr>'Tab 7'!Print_Area</vt:lpstr>
      <vt:lpstr>'Tab 8 '!Print_Area</vt:lpstr>
      <vt:lpstr>'U4'!Print_Area</vt:lpstr>
      <vt:lpstr>Übersicht!Print_Area</vt:lpstr>
      <vt:lpstr>'Tab 1'!Print_Titles</vt:lpstr>
      <vt:lpstr>'Tab 3'!Print_Titles</vt:lpstr>
      <vt:lpstr>'Tab 5'!Print_Titles</vt:lpstr>
      <vt:lpstr>'Tab 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2014</dc:title>
  <dc:subject>Unternehmen und Arbeitsstätten, Gewerbeanzeigen</dc:subject>
  <dc:creator>Amt für Statistik Berlin-Brandenburg</dc:creator>
  <cp:keywords>Gewerbeanmeldungen, Gewerbeabmeldungen</cp:keywords>
  <cp:lastModifiedBy>Gabriela Wilke</cp:lastModifiedBy>
  <cp:lastPrinted>2014-05-06T10:54:47Z</cp:lastPrinted>
  <dcterms:created xsi:type="dcterms:W3CDTF">2006-03-07T15:11:17Z</dcterms:created>
  <dcterms:modified xsi:type="dcterms:W3CDTF">2014-05-07T05:17:20Z</dcterms:modified>
  <cp:category>Statistischer Bericht D I 1 –  m 02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